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ichaelmuther/Desktop/"/>
    </mc:Choice>
  </mc:AlternateContent>
  <xr:revisionPtr revIDLastSave="0" documentId="13_ncr:1_{E3908A22-57CE-2D41-9E61-EA7FD90A0879}" xr6:coauthVersionLast="47" xr6:coauthVersionMax="47" xr10:uidLastSave="{00000000-0000-0000-0000-000000000000}"/>
  <bookViews>
    <workbookView xWindow="0" yWindow="500" windowWidth="28800" windowHeight="15980" xr2:uid="{00000000-000D-0000-FFFF-FFFF00000000}"/>
  </bookViews>
  <sheets>
    <sheet name="Q1" sheetId="1" r:id="rId1"/>
    <sheet name="Q2" sheetId="3" r:id="rId2"/>
    <sheet name="Q3" sheetId="4" r:id="rId3"/>
    <sheet name="Q4" sheetId="5" r:id="rId4"/>
  </sheets>
  <definedNames>
    <definedName name="_xlnm.Print_Area" localSheetId="0">'Q1'!$A$1:$L$25</definedName>
    <definedName name="_xlnm.Print_Area" localSheetId="1">'Q2'!$A$1:$L$22</definedName>
    <definedName name="_xlnm.Print_Area" localSheetId="2">'Q3'!$A$1:$L$24</definedName>
    <definedName name="_xlnm.Print_Area" localSheetId="3">'Q4'!$A$1:$L$23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1" i="1" l="1"/>
  <c r="G3" i="1"/>
  <c r="F3" i="1"/>
  <c r="E3" i="1"/>
  <c r="H3" i="1" l="1"/>
  <c r="I3" i="1" s="1"/>
  <c r="J3" i="1" s="1"/>
  <c r="A1" i="1" s="1"/>
  <c r="C3" i="1"/>
  <c r="C1" i="1"/>
  <c r="D4" i="1"/>
  <c r="E4" i="1" l="1"/>
  <c r="F4" i="1" s="1"/>
  <c r="G4" i="1" s="1"/>
  <c r="H4" i="1" l="1"/>
  <c r="I4" i="1" s="1"/>
  <c r="J4" i="1" s="1"/>
  <c r="D5" i="1" s="1"/>
  <c r="C4" i="1"/>
  <c r="E5" i="1"/>
  <c r="F5" i="1" s="1"/>
  <c r="G5" i="1" s="1"/>
  <c r="H5" i="1" l="1"/>
  <c r="I5" i="1" s="1"/>
  <c r="J5" i="1" s="1"/>
  <c r="D6" i="1" s="1"/>
  <c r="C5" i="1"/>
  <c r="E6" i="1"/>
  <c r="F6" i="1" s="1"/>
  <c r="G6" i="1" s="1"/>
  <c r="H6" i="1" l="1"/>
  <c r="I6" i="1" s="1"/>
  <c r="J6" i="1" s="1"/>
  <c r="D7" i="1" s="1"/>
  <c r="C6" i="1"/>
  <c r="E7" i="1"/>
  <c r="F7" i="1" s="1"/>
  <c r="G7" i="1" s="1"/>
  <c r="H7" i="1" l="1"/>
  <c r="I7" i="1" s="1"/>
  <c r="J7" i="1" s="1"/>
  <c r="C7" i="1"/>
  <c r="E11" i="1"/>
  <c r="F11" i="1" s="1"/>
  <c r="G11" i="1" s="1"/>
  <c r="H11" i="1" s="1"/>
  <c r="C11" i="1" s="1"/>
  <c r="I11" i="1" l="1"/>
  <c r="J11" i="1" s="1"/>
  <c r="D12" i="1" l="1"/>
  <c r="E12" i="1" s="1"/>
  <c r="F12" i="1" s="1"/>
  <c r="G12" i="1" s="1"/>
  <c r="H12" i="1" s="1"/>
  <c r="C9" i="1"/>
  <c r="C12" i="1" l="1"/>
  <c r="I12" i="1"/>
  <c r="J12" i="1" s="1"/>
  <c r="D13" i="1" s="1"/>
  <c r="E13" i="1" s="1"/>
  <c r="F13" i="1" s="1"/>
  <c r="G13" i="1" s="1"/>
  <c r="H13" i="1" s="1"/>
  <c r="C13" i="1" l="1"/>
  <c r="I13" i="1"/>
  <c r="J13" i="1" s="1"/>
  <c r="D14" i="1" l="1"/>
  <c r="E14" i="1" s="1"/>
  <c r="F14" i="1" s="1"/>
  <c r="G14" i="1" s="1"/>
  <c r="H14" i="1" s="1"/>
  <c r="I14" i="1" l="1"/>
  <c r="J14" i="1" s="1"/>
  <c r="D15" i="1" s="1"/>
  <c r="C14" i="1"/>
  <c r="D19" i="1" l="1"/>
  <c r="E15" i="1"/>
  <c r="F15" i="1" s="1"/>
  <c r="G15" i="1" s="1"/>
  <c r="H15" i="1" s="1"/>
  <c r="C15" i="1" l="1"/>
  <c r="I15" i="1"/>
  <c r="J15" i="1" s="1"/>
  <c r="E19" i="1" s="1"/>
  <c r="F19" i="1" s="1"/>
  <c r="G19" i="1" s="1"/>
  <c r="H19" i="1" s="1"/>
  <c r="C19" i="1" l="1"/>
  <c r="I19" i="1"/>
  <c r="J19" i="1" s="1"/>
  <c r="C17" i="1" l="1"/>
  <c r="D20" i="1"/>
  <c r="E20" i="1" s="1"/>
  <c r="F20" i="1" s="1"/>
  <c r="G20" i="1" s="1"/>
  <c r="H20" i="1" s="1"/>
  <c r="C20" i="1" l="1"/>
  <c r="I20" i="1"/>
  <c r="J20" i="1" s="1"/>
  <c r="D21" i="1" s="1"/>
  <c r="E21" i="1" s="1"/>
  <c r="F21" i="1" s="1"/>
  <c r="G21" i="1" s="1"/>
  <c r="H21" i="1" s="1"/>
  <c r="C21" i="1" l="1"/>
  <c r="I21" i="1"/>
  <c r="J21" i="1" s="1"/>
  <c r="D22" i="1" s="1"/>
  <c r="E22" i="1" s="1"/>
  <c r="F22" i="1" s="1"/>
  <c r="G22" i="1" s="1"/>
  <c r="H22" i="1" s="1"/>
  <c r="C22" i="1" l="1"/>
  <c r="I22" i="1"/>
  <c r="J22" i="1" s="1"/>
  <c r="D23" i="1" s="1"/>
  <c r="E23" i="1" l="1"/>
  <c r="F23" i="1" s="1"/>
  <c r="G23" i="1" s="1"/>
  <c r="H23" i="1" s="1"/>
  <c r="C23" i="1"/>
  <c r="I23" i="1"/>
  <c r="J23" i="1" s="1"/>
  <c r="D3" i="3" l="1"/>
  <c r="E3" i="3" s="1"/>
  <c r="F3" i="3" s="1"/>
  <c r="G3" i="3" s="1"/>
  <c r="H3" i="3" s="1"/>
  <c r="D24" i="1"/>
  <c r="E24" i="1" s="1"/>
  <c r="F24" i="1" s="1"/>
  <c r="G24" i="1" s="1"/>
  <c r="H24" i="1" s="1"/>
  <c r="C3" i="3"/>
  <c r="I3" i="3"/>
  <c r="J3" i="3" s="1"/>
  <c r="I24" i="1" l="1"/>
  <c r="J24" i="1" s="1"/>
  <c r="C24" i="1"/>
  <c r="A1" i="3"/>
  <c r="D4" i="3"/>
  <c r="C1" i="3"/>
  <c r="C4" i="3" l="1"/>
  <c r="E4" i="3"/>
  <c r="F4" i="3" s="1"/>
  <c r="G4" i="3" s="1"/>
  <c r="H4" i="3" s="1"/>
  <c r="I4" i="3" s="1"/>
  <c r="J4" i="3" s="1"/>
  <c r="D5" i="3" s="1"/>
  <c r="C5" i="3" l="1"/>
  <c r="E5" i="3"/>
  <c r="F5" i="3" s="1"/>
  <c r="G5" i="3" s="1"/>
  <c r="H5" i="3" s="1"/>
  <c r="I5" i="3" s="1"/>
  <c r="J5" i="3" s="1"/>
  <c r="D6" i="3" s="1"/>
  <c r="C6" i="3" l="1"/>
  <c r="E6" i="3"/>
  <c r="F6" i="3" s="1"/>
  <c r="G6" i="3" s="1"/>
  <c r="H6" i="3" s="1"/>
  <c r="I6" i="3" s="1"/>
  <c r="J6" i="3" s="1"/>
  <c r="D7" i="3" s="1"/>
  <c r="D11" i="3" l="1"/>
  <c r="C7" i="3"/>
  <c r="E7" i="3"/>
  <c r="F7" i="3" s="1"/>
  <c r="G7" i="3" s="1"/>
  <c r="H7" i="3" s="1"/>
  <c r="I7" i="3" s="1"/>
  <c r="J7" i="3" s="1"/>
  <c r="E11" i="3" s="1"/>
  <c r="F11" i="3" s="1"/>
  <c r="G11" i="3" s="1"/>
  <c r="H11" i="3" s="1"/>
  <c r="I11" i="3" s="1"/>
  <c r="C11" i="3" l="1"/>
  <c r="J11" i="3"/>
  <c r="D12" i="3" l="1"/>
  <c r="E12" i="3" s="1"/>
  <c r="F12" i="3" s="1"/>
  <c r="G12" i="3" s="1"/>
  <c r="H12" i="3" s="1"/>
  <c r="I12" i="3" s="1"/>
  <c r="C9" i="3"/>
  <c r="C12" i="3" l="1"/>
  <c r="J12" i="3"/>
  <c r="D13" i="3" s="1"/>
  <c r="E13" i="3" s="1"/>
  <c r="F13" i="3" s="1"/>
  <c r="G13" i="3" s="1"/>
  <c r="H13" i="3" s="1"/>
  <c r="I13" i="3" s="1"/>
  <c r="C13" i="3" l="1"/>
  <c r="J13" i="3"/>
  <c r="D14" i="3" s="1"/>
  <c r="E14" i="3" s="1"/>
  <c r="F14" i="3" s="1"/>
  <c r="G14" i="3" s="1"/>
  <c r="H14" i="3" s="1"/>
  <c r="I14" i="3" s="1"/>
  <c r="C14" i="3" l="1"/>
  <c r="J14" i="3"/>
  <c r="D15" i="3" s="1"/>
  <c r="E15" i="3" l="1"/>
  <c r="F15" i="3" l="1"/>
  <c r="G15" i="3" s="1"/>
  <c r="H15" i="3" s="1"/>
  <c r="I15" i="3" s="1"/>
  <c r="J15" i="3" s="1"/>
  <c r="D19" i="3" s="1"/>
  <c r="E19" i="3" s="1"/>
  <c r="F19" i="3" s="1"/>
  <c r="C15" i="3"/>
  <c r="G19" i="3" l="1"/>
  <c r="H19" i="3" s="1"/>
  <c r="I19" i="3" s="1"/>
  <c r="J19" i="3" s="1"/>
  <c r="C19" i="3"/>
  <c r="D20" i="3" l="1"/>
  <c r="E20" i="3" s="1"/>
  <c r="C17" i="3"/>
  <c r="C20" i="3" l="1"/>
  <c r="F20" i="3"/>
  <c r="G20" i="3" s="1"/>
  <c r="H20" i="3" s="1"/>
  <c r="I20" i="3" s="1"/>
  <c r="J20" i="3" s="1"/>
  <c r="D21" i="3" s="1"/>
  <c r="E21" i="3" s="1"/>
  <c r="C21" i="3" l="1"/>
  <c r="F21" i="3"/>
  <c r="G21" i="3" s="1"/>
  <c r="H21" i="3" s="1"/>
  <c r="I21" i="3" s="1"/>
  <c r="J21" i="3" s="1"/>
  <c r="D22" i="3" s="1"/>
  <c r="E22" i="3" s="1"/>
  <c r="C22" i="3" l="1"/>
  <c r="F22" i="3"/>
  <c r="G22" i="3" s="1"/>
  <c r="H22" i="3" s="1"/>
  <c r="I22" i="3" s="1"/>
  <c r="J22" i="3" s="1"/>
  <c r="D23" i="3" s="1"/>
  <c r="D3" i="4" s="1"/>
  <c r="E23" i="3" l="1"/>
  <c r="C23" i="3" l="1"/>
  <c r="F23" i="3"/>
  <c r="G23" i="3" s="1"/>
  <c r="H23" i="3" l="1"/>
  <c r="I23" i="3" s="1"/>
  <c r="J23" i="3" s="1"/>
  <c r="E3" i="4" l="1"/>
  <c r="F3" i="4" s="1"/>
  <c r="G3" i="4" s="1"/>
  <c r="H3" i="4" s="1"/>
  <c r="I3" i="4" s="1"/>
  <c r="J3" i="4" s="1"/>
  <c r="A1" i="4"/>
  <c r="C3" i="4"/>
  <c r="D4" i="4"/>
  <c r="E4" i="4" s="1"/>
  <c r="F4" i="4" s="1"/>
  <c r="G4" i="4" s="1"/>
  <c r="H4" i="4" s="1"/>
  <c r="I4" i="4" s="1"/>
  <c r="J4" i="4" s="1"/>
  <c r="C1" i="4"/>
  <c r="C4" i="4" l="1"/>
  <c r="D5" i="4"/>
  <c r="E5" i="4" s="1"/>
  <c r="F5" i="4" s="1"/>
  <c r="G5" i="4" s="1"/>
  <c r="H5" i="4" s="1"/>
  <c r="I5" i="4" s="1"/>
  <c r="J5" i="4" s="1"/>
  <c r="C5" i="4" l="1"/>
  <c r="D6" i="4"/>
  <c r="E6" i="4" s="1"/>
  <c r="F6" i="4" s="1"/>
  <c r="G6" i="4" s="1"/>
  <c r="H6" i="4" s="1"/>
  <c r="I6" i="4" s="1"/>
  <c r="J6" i="4" s="1"/>
  <c r="C6" i="4" l="1"/>
  <c r="D7" i="4"/>
  <c r="E7" i="4" l="1"/>
  <c r="F7" i="4" s="1"/>
  <c r="G7" i="4" s="1"/>
  <c r="H7" i="4" s="1"/>
  <c r="I7" i="4" s="1"/>
  <c r="J7" i="4" s="1"/>
  <c r="C7" i="4" s="1"/>
  <c r="D11" i="4"/>
  <c r="E11" i="4" s="1"/>
  <c r="F11" i="4" s="1"/>
  <c r="G11" i="4" s="1"/>
  <c r="H11" i="4" s="1"/>
  <c r="I11" i="4" s="1"/>
  <c r="J11" i="4" s="1"/>
  <c r="C11" i="4"/>
  <c r="D12" i="4"/>
  <c r="E12" i="4" s="1"/>
  <c r="F12" i="4" s="1"/>
  <c r="G12" i="4" s="1"/>
  <c r="H12" i="4" s="1"/>
  <c r="I12" i="4" s="1"/>
  <c r="J12" i="4" s="1"/>
  <c r="C9" i="4"/>
  <c r="C12" i="4" l="1"/>
  <c r="D13" i="4"/>
  <c r="E13" i="4" s="1"/>
  <c r="F13" i="4" s="1"/>
  <c r="G13" i="4" s="1"/>
  <c r="H13" i="4" s="1"/>
  <c r="I13" i="4" s="1"/>
  <c r="J13" i="4" s="1"/>
  <c r="C13" i="4" l="1"/>
  <c r="D14" i="4"/>
  <c r="E14" i="4" s="1"/>
  <c r="F14" i="4" s="1"/>
  <c r="G14" i="4" s="1"/>
  <c r="H14" i="4" s="1"/>
  <c r="I14" i="4" s="1"/>
  <c r="J14" i="4" s="1"/>
  <c r="C14" i="4" l="1"/>
  <c r="D15" i="4"/>
  <c r="E15" i="4" l="1"/>
  <c r="F15" i="4" l="1"/>
  <c r="G15" i="4" l="1"/>
  <c r="C15" i="4"/>
  <c r="H15" i="4" l="1"/>
  <c r="I15" i="4" s="1"/>
  <c r="J15" i="4" s="1"/>
  <c r="D20" i="4" l="1"/>
  <c r="D16" i="4"/>
  <c r="E16" i="4" s="1"/>
  <c r="F16" i="4" s="1"/>
  <c r="E20" i="4"/>
  <c r="F20" i="4" s="1"/>
  <c r="G20" i="4" s="1"/>
  <c r="H20" i="4" s="1"/>
  <c r="I20" i="4" s="1"/>
  <c r="J20" i="4" s="1"/>
  <c r="G16" i="4" l="1"/>
  <c r="H16" i="4" s="1"/>
  <c r="I16" i="4" s="1"/>
  <c r="J16" i="4" s="1"/>
  <c r="C16" i="4"/>
  <c r="C20" i="4"/>
  <c r="C18" i="4"/>
  <c r="D21" i="4"/>
  <c r="E21" i="4" s="1"/>
  <c r="F21" i="4" s="1"/>
  <c r="G21" i="4" s="1"/>
  <c r="H21" i="4" s="1"/>
  <c r="I21" i="4" s="1"/>
  <c r="J21" i="4" s="1"/>
  <c r="C21" i="4" s="1"/>
  <c r="D22" i="4" l="1"/>
  <c r="E22" i="4" s="1"/>
  <c r="F22" i="4" s="1"/>
  <c r="G22" i="4" s="1"/>
  <c r="H22" i="4" s="1"/>
  <c r="I22" i="4" s="1"/>
  <c r="J22" i="4" s="1"/>
  <c r="C22" i="4" s="1"/>
  <c r="D23" i="4" l="1"/>
  <c r="E23" i="4" l="1"/>
  <c r="F23" i="4" s="1"/>
  <c r="G23" i="4" s="1"/>
  <c r="H23" i="4" l="1"/>
  <c r="I23" i="4" s="1"/>
  <c r="J23" i="4" s="1"/>
  <c r="D24" i="4" l="1"/>
  <c r="C23" i="4"/>
  <c r="E24" i="4"/>
  <c r="F24" i="4" s="1"/>
  <c r="G24" i="4" s="1"/>
  <c r="D3" i="5"/>
  <c r="E3" i="5" s="1"/>
  <c r="F3" i="5" s="1"/>
  <c r="G3" i="5" s="1"/>
  <c r="H3" i="5" s="1"/>
  <c r="I3" i="5" s="1"/>
  <c r="J3" i="5" s="1"/>
  <c r="A1" i="5" l="1"/>
  <c r="D4" i="5"/>
  <c r="E4" i="5" s="1"/>
  <c r="F4" i="5" s="1"/>
  <c r="G4" i="5" s="1"/>
  <c r="H4" i="5" s="1"/>
  <c r="I4" i="5" s="1"/>
  <c r="J4" i="5" s="1"/>
  <c r="C3" i="5"/>
  <c r="C1" i="5"/>
  <c r="H24" i="4"/>
  <c r="I24" i="4" s="1"/>
  <c r="J24" i="4" s="1"/>
  <c r="C24" i="4" s="1"/>
  <c r="C4" i="5" l="1"/>
  <c r="D5" i="5"/>
  <c r="E5" i="5" s="1"/>
  <c r="F5" i="5" s="1"/>
  <c r="G5" i="5" s="1"/>
  <c r="H5" i="5" s="1"/>
  <c r="I5" i="5" s="1"/>
  <c r="J5" i="5" s="1"/>
  <c r="C5" i="5" l="1"/>
  <c r="D6" i="5"/>
  <c r="E6" i="5" s="1"/>
  <c r="F6" i="5" s="1"/>
  <c r="G6" i="5" s="1"/>
  <c r="H6" i="5" s="1"/>
  <c r="I6" i="5" s="1"/>
  <c r="J6" i="5" s="1"/>
  <c r="D7" i="5" l="1"/>
  <c r="C6" i="5"/>
  <c r="E7" i="5" l="1"/>
  <c r="F7" i="5" s="1"/>
  <c r="G7" i="5" s="1"/>
  <c r="H7" i="5" s="1"/>
  <c r="I7" i="5" s="1"/>
  <c r="J7" i="5" s="1"/>
  <c r="C7" i="5" s="1"/>
  <c r="D11" i="5"/>
  <c r="E11" i="5" s="1"/>
  <c r="F11" i="5" s="1"/>
  <c r="G11" i="5" s="1"/>
  <c r="H11" i="5" s="1"/>
  <c r="I11" i="5" s="1"/>
  <c r="J11" i="5" s="1"/>
  <c r="C9" i="5"/>
  <c r="C11" i="5"/>
  <c r="D12" i="5"/>
  <c r="E12" i="5" s="1"/>
  <c r="F12" i="5" s="1"/>
  <c r="G12" i="5" s="1"/>
  <c r="H12" i="5" s="1"/>
  <c r="I12" i="5" s="1"/>
  <c r="J12" i="5" s="1"/>
  <c r="C12" i="5" l="1"/>
  <c r="D13" i="5"/>
  <c r="E13" i="5" s="1"/>
  <c r="F13" i="5" s="1"/>
  <c r="G13" i="5" s="1"/>
  <c r="H13" i="5" s="1"/>
  <c r="I13" i="5" s="1"/>
  <c r="J13" i="5" s="1"/>
  <c r="C13" i="5" l="1"/>
  <c r="D14" i="5"/>
  <c r="C14" i="5" l="1"/>
  <c r="E14" i="5"/>
  <c r="F14" i="5" s="1"/>
  <c r="G14" i="5" s="1"/>
  <c r="H14" i="5" s="1"/>
  <c r="I14" i="5" s="1"/>
  <c r="J14" i="5" s="1"/>
  <c r="D15" i="5" s="1"/>
  <c r="E15" i="5" l="1"/>
  <c r="F15" i="5" s="1"/>
  <c r="G15" i="5" s="1"/>
  <c r="H15" i="5" s="1"/>
  <c r="I15" i="5" s="1"/>
  <c r="J15" i="5" s="1"/>
  <c r="D16" i="5" s="1"/>
  <c r="D20" i="5" s="1"/>
  <c r="C15" i="5"/>
  <c r="E16" i="5" l="1"/>
  <c r="F16" i="5" s="1"/>
  <c r="G16" i="5" s="1"/>
  <c r="H16" i="5" s="1"/>
  <c r="I16" i="5" s="1"/>
  <c r="J16" i="5" s="1"/>
  <c r="C16" i="5"/>
  <c r="E20" i="5"/>
  <c r="F20" i="5" s="1"/>
  <c r="G20" i="5" s="1"/>
  <c r="H20" i="5" s="1"/>
  <c r="I20" i="5" s="1"/>
  <c r="J20" i="5" s="1"/>
  <c r="C18" i="5" s="1"/>
  <c r="C20" i="5" l="1"/>
  <c r="D21" i="5"/>
  <c r="E21" i="5" s="1"/>
  <c r="F21" i="5" s="1"/>
  <c r="G21" i="5" s="1"/>
  <c r="H21" i="5" s="1"/>
  <c r="I21" i="5" s="1"/>
  <c r="J21" i="5" s="1"/>
  <c r="D22" i="5" l="1"/>
  <c r="E22" i="5" s="1"/>
  <c r="F22" i="5" s="1"/>
  <c r="G22" i="5" s="1"/>
  <c r="H22" i="5" s="1"/>
  <c r="I22" i="5" s="1"/>
  <c r="J22" i="5" s="1"/>
  <c r="C21" i="5"/>
  <c r="C22" i="5" l="1"/>
  <c r="D23" i="5"/>
  <c r="E23" i="5" s="1"/>
  <c r="F23" i="5" s="1"/>
  <c r="G23" i="5" s="1"/>
  <c r="H23" i="5" l="1"/>
  <c r="I23" i="5" s="1"/>
  <c r="J23" i="5" s="1"/>
  <c r="D24" i="5" s="1"/>
  <c r="E24" i="5" s="1"/>
  <c r="F24" i="5" s="1"/>
  <c r="G24" i="5" s="1"/>
  <c r="C23" i="5"/>
  <c r="H24" i="5" l="1"/>
  <c r="I24" i="5" s="1"/>
  <c r="J24" i="5" s="1"/>
  <c r="C24" i="5"/>
</calcChain>
</file>

<file path=xl/sharedStrings.xml><?xml version="1.0" encoding="utf-8"?>
<sst xmlns="http://schemas.openxmlformats.org/spreadsheetml/2006/main" count="117" uniqueCount="29">
  <si>
    <t>kw</t>
  </si>
  <si>
    <t>Montag</t>
  </si>
  <si>
    <t>Dienstag</t>
  </si>
  <si>
    <t>Mittwoch</t>
  </si>
  <si>
    <t>Donnerstag</t>
  </si>
  <si>
    <t>Freitag</t>
  </si>
  <si>
    <t>Samstag</t>
  </si>
  <si>
    <t>Sonntag</t>
  </si>
  <si>
    <t>2. Januar 2026: Berchtoldstag</t>
  </si>
  <si>
    <t>19. März 2026: Josefstag</t>
  </si>
  <si>
    <t>03. April 2026: Karfreitag</t>
  </si>
  <si>
    <t xml:space="preserve">05. April 2026: Ostern  / 06. April 2026: Ostermontag </t>
  </si>
  <si>
    <t>1. Mai 2026: Tag der Arbeit</t>
  </si>
  <si>
    <t>14. Mai 2026: Auffahrt</t>
  </si>
  <si>
    <t>24. Mai 2026: Pfingsten</t>
  </si>
  <si>
    <t>25. Juni 2026: Pfingstmontag</t>
  </si>
  <si>
    <t>04. Juni 2026: Fronleichnam</t>
  </si>
  <si>
    <t>1. August 2026: Nationalfeiertag</t>
  </si>
  <si>
    <t>15. August 2026: Mariä Himmelfahrt</t>
  </si>
  <si>
    <t>31. Oktober 2026: Halloween</t>
  </si>
  <si>
    <t>1. November 2026: Allerheiligen</t>
  </si>
  <si>
    <t>27. November 2026: Black Friday</t>
  </si>
  <si>
    <t>08. Dezember 2026: Maria Empfängnis</t>
  </si>
  <si>
    <t>25. Dezember 2026: Weihnachten</t>
  </si>
  <si>
    <t>26. Dezember 2026: Stephanstag</t>
  </si>
  <si>
    <t>31. Dezember 2026: Silvester</t>
  </si>
  <si>
    <t>1. Januar 2026: Neujahr</t>
  </si>
  <si>
    <t xml:space="preserve">14. Februar 2026: Valentinstag </t>
  </si>
  <si>
    <t>6. Januar 2026: Heilie drei Könige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</si>
</sst>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"/>
    <numFmt numFmtId="165" formatCode="mmmm"/>
    <numFmt numFmtId="166" formatCode="yyyy"/>
  </numFmts>
  <fonts count="18" x14ac:knownFonts="1"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8"/>
      <color theme="4"/>
      <name val="Calibri"/>
      <family val="2"/>
      <scheme val="minor"/>
    </font>
    <font>
      <sz val="18"/>
      <color rgb="FFFF0000"/>
      <name val="Calibri"/>
      <family val="2"/>
      <scheme val="minor"/>
    </font>
    <font>
      <sz val="72"/>
      <color theme="1"/>
      <name val="Calibri"/>
      <family val="2"/>
      <scheme val="minor"/>
    </font>
    <font>
      <sz val="72"/>
      <name val="Calibri"/>
      <family val="2"/>
      <scheme val="minor"/>
    </font>
    <font>
      <sz val="12"/>
      <name val="Calibri"/>
      <family val="2"/>
      <scheme val="minor"/>
    </font>
    <font>
      <sz val="18"/>
      <name val="Calibri"/>
      <family val="2"/>
      <scheme val="minor"/>
    </font>
    <font>
      <sz val="18"/>
      <color theme="0" tint="-0.14999847407452621"/>
      <name val="Calibri"/>
      <family val="2"/>
      <scheme val="minor"/>
    </font>
    <font>
      <sz val="18"/>
      <color rgb="FFBFBFBF"/>
      <name val="Calibri"/>
      <family val="2"/>
      <scheme val="minor"/>
    </font>
    <font>
      <sz val="18"/>
      <color rgb="FF000000"/>
      <name val="Calibri"/>
      <family val="2"/>
      <scheme val="minor"/>
    </font>
    <font>
      <sz val="18"/>
      <color rgb="FFA6A6A6"/>
      <name val="Calibri"/>
      <family val="2"/>
      <scheme val="minor"/>
    </font>
    <font>
      <sz val="18"/>
      <color rgb="FF4472C4"/>
      <name val="Calibri"/>
      <family val="2"/>
      <scheme val="minor"/>
    </font>
    <font>
      <sz val="72"/>
      <color theme="0" tint="-4.9989318521683403E-2"/>
      <name val="Calibri"/>
      <family val="2"/>
      <scheme val="minor"/>
    </font>
    <font>
      <sz val="12"/>
      <color theme="0" tint="-4.9989318521683403E-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8F8F8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</fills>
  <borders count="3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1">
    <xf numFmtId="0" fontId="0" fillId="0" borderId="0"/>
  </cellStyleXfs>
  <cellXfs count="38">
    <xf numFmtId="0" fontId="0" fillId="0" borderId="0" xfId="0"/>
    <xf numFmtId="164" fontId="0" fillId="0" borderId="0" xfId="0" applyNumberFormat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164" fontId="3" fillId="0" borderId="1" xfId="0" applyNumberFormat="1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66" fontId="7" fillId="0" borderId="0" xfId="0" applyNumberFormat="1" applyFont="1" applyAlignment="1">
      <alignment horizontal="center" vertical="center" textRotation="90"/>
    </xf>
    <xf numFmtId="166" fontId="8" fillId="0" borderId="0" xfId="0" applyNumberFormat="1" applyFont="1" applyAlignment="1">
      <alignment vertical="center" textRotation="90"/>
    </xf>
    <xf numFmtId="164" fontId="10" fillId="0" borderId="1" xfId="0" applyNumberFormat="1" applyFont="1" applyBorder="1" applyAlignment="1">
      <alignment horizontal="center" vertical="center"/>
    </xf>
    <xf numFmtId="166" fontId="9" fillId="3" borderId="0" xfId="0" applyNumberFormat="1" applyFont="1" applyFill="1" applyAlignment="1">
      <alignment horizontal="left" vertical="top"/>
    </xf>
    <xf numFmtId="164" fontId="11" fillId="2" borderId="1" xfId="0" applyNumberFormat="1" applyFont="1" applyFill="1" applyBorder="1" applyAlignment="1">
      <alignment horizontal="center" vertical="center"/>
    </xf>
    <xf numFmtId="164" fontId="12" fillId="2" borderId="2" xfId="0" applyNumberFormat="1" applyFont="1" applyFill="1" applyBorder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166" fontId="9" fillId="3" borderId="0" xfId="0" applyNumberFormat="1" applyFont="1" applyFill="1" applyAlignment="1">
      <alignment vertical="top"/>
    </xf>
    <xf numFmtId="166" fontId="9" fillId="0" borderId="0" xfId="0" applyNumberFormat="1" applyFont="1" applyAlignment="1">
      <alignment horizontal="left" vertical="top"/>
    </xf>
    <xf numFmtId="164" fontId="13" fillId="4" borderId="1" xfId="0" applyNumberFormat="1" applyFont="1" applyFill="1" applyBorder="1" applyAlignment="1">
      <alignment horizontal="center" vertical="center"/>
    </xf>
    <xf numFmtId="164" fontId="13" fillId="0" borderId="1" xfId="0" applyNumberFormat="1" applyFont="1" applyBorder="1" applyAlignment="1">
      <alignment horizontal="center" vertical="center"/>
    </xf>
    <xf numFmtId="164" fontId="14" fillId="2" borderId="2" xfId="0" applyNumberFormat="1" applyFont="1" applyFill="1" applyBorder="1" applyAlignment="1">
      <alignment horizontal="center" vertical="center"/>
    </xf>
    <xf numFmtId="164" fontId="15" fillId="0" borderId="1" xfId="0" applyNumberFormat="1" applyFont="1" applyBorder="1" applyAlignment="1">
      <alignment horizontal="center" vertical="center"/>
    </xf>
    <xf numFmtId="164" fontId="12" fillId="5" borderId="1" xfId="0" applyNumberFormat="1" applyFont="1" applyFill="1" applyBorder="1" applyAlignment="1">
      <alignment horizontal="center" vertical="center"/>
    </xf>
    <xf numFmtId="164" fontId="12" fillId="2" borderId="1" xfId="0" applyNumberFormat="1" applyFont="1" applyFill="1" applyBorder="1" applyAlignment="1">
      <alignment horizontal="center" vertical="center"/>
    </xf>
    <xf numFmtId="164" fontId="6" fillId="4" borderId="1" xfId="0" applyNumberFormat="1" applyFont="1" applyFill="1" applyBorder="1" applyAlignment="1">
      <alignment horizontal="center" vertical="center"/>
    </xf>
    <xf numFmtId="166" fontId="16" fillId="6" borderId="0" xfId="0" applyNumberFormat="1" applyFont="1" applyFill="1" applyAlignment="1">
      <alignment vertical="center" textRotation="90"/>
    </xf>
    <xf numFmtId="0" fontId="17" fillId="6" borderId="0" xfId="0" applyFont="1" applyFill="1"/>
    <xf numFmtId="164" fontId="6" fillId="0" borderId="2" xfId="0" applyNumberFormat="1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  <xf numFmtId="164" fontId="5" fillId="0" borderId="2" xfId="0" applyNumberFormat="1" applyFont="1" applyBorder="1" applyAlignment="1">
      <alignment horizontal="center" vertical="center"/>
    </xf>
    <xf numFmtId="164" fontId="13" fillId="0" borderId="2" xfId="0" applyNumberFormat="1" applyFont="1" applyBorder="1" applyAlignment="1">
      <alignment horizontal="center" vertical="center"/>
    </xf>
    <xf numFmtId="164" fontId="10" fillId="0" borderId="2" xfId="0" applyNumberFormat="1" applyFont="1" applyBorder="1" applyAlignment="1">
      <alignment horizontal="center" vertical="center"/>
    </xf>
    <xf numFmtId="164" fontId="15" fillId="0" borderId="2" xfId="0" applyNumberFormat="1" applyFont="1" applyBorder="1" applyAlignment="1">
      <alignment horizontal="center" vertical="center"/>
    </xf>
    <xf numFmtId="166" fontId="9" fillId="0" borderId="0" xfId="0" applyNumberFormat="1" applyFont="1" applyAlignment="1">
      <alignment vertical="top"/>
    </xf>
    <xf numFmtId="165" fontId="4" fillId="0" borderId="0" xfId="0" applyNumberFormat="1" applyFont="1" applyAlignment="1">
      <alignment horizontal="center" vertical="center"/>
    </xf>
    <xf numFmtId="166" fontId="16" fillId="6" borderId="0" xfId="0" applyNumberFormat="1" applyFont="1" applyFill="1" applyAlignment="1">
      <alignment horizontal="center" vertical="center" textRotation="90"/>
    </xf>
    <xf numFmtId="166" fontId="9" fillId="3" borderId="0" xfId="0" applyNumberFormat="1" applyFont="1" applyFill="1" applyAlignment="1">
      <alignment horizontal="left" vertical="top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F8F8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6"/>
  <sheetViews>
    <sheetView showGridLines="0" tabSelected="1" workbookViewId="0">
      <selection activeCell="D2" sqref="D2"/>
    </sheetView>
  </sheetViews>
  <sheetFormatPr baseColWidth="10" defaultColWidth="11" defaultRowHeight="16" x14ac:dyDescent="0.2"/>
  <cols>
    <col min="1" max="1" width="15.6640625" customWidth="1"/>
    <col min="2" max="2" width="4.83203125" customWidth="1"/>
    <col min="3" max="3" width="3.83203125" style="2" customWidth="1"/>
    <col min="4" max="10" width="13.6640625" customWidth="1"/>
    <col min="11" max="11" width="4.83203125" customWidth="1"/>
    <col min="12" max="12" width="62.5" customWidth="1"/>
  </cols>
  <sheetData>
    <row r="1" spans="1:12" ht="29" customHeight="1" x14ac:dyDescent="0.2">
      <c r="A1" s="36">
        <f>J3</f>
        <v>46026</v>
      </c>
      <c r="B1" s="10"/>
      <c r="C1" s="35">
        <f>J3</f>
        <v>46026</v>
      </c>
      <c r="D1" s="35"/>
      <c r="E1" s="35"/>
      <c r="F1" s="35"/>
      <c r="G1" s="35"/>
      <c r="H1" s="35"/>
      <c r="I1" s="35"/>
      <c r="J1" s="35"/>
    </row>
    <row r="2" spans="1:12" ht="24" customHeight="1" x14ac:dyDescent="0.2">
      <c r="A2" s="36"/>
      <c r="B2" s="10"/>
      <c r="C2" s="3" t="s">
        <v>0</v>
      </c>
      <c r="D2" s="9" t="s">
        <v>1</v>
      </c>
      <c r="E2" s="9" t="s">
        <v>2</v>
      </c>
      <c r="F2" s="9" t="s">
        <v>3</v>
      </c>
      <c r="G2" s="9" t="s">
        <v>4</v>
      </c>
      <c r="H2" s="9" t="s">
        <v>5</v>
      </c>
      <c r="I2" s="9" t="s">
        <v>6</v>
      </c>
      <c r="J2" s="9" t="s">
        <v>7</v>
      </c>
    </row>
    <row r="3" spans="1:12" s="5" customFormat="1" ht="34" customHeight="1" x14ac:dyDescent="0.2">
      <c r="A3" s="36"/>
      <c r="B3" s="10"/>
      <c r="C3" s="4">
        <f>WEEKNUM(G3,2)</f>
        <v>1</v>
      </c>
      <c r="D3" s="23">
        <v>46020</v>
      </c>
      <c r="E3" s="23">
        <f>D3+1</f>
        <v>46021</v>
      </c>
      <c r="F3" s="23">
        <f>E3+1</f>
        <v>46022</v>
      </c>
      <c r="G3" s="25">
        <f>F3+1</f>
        <v>46023</v>
      </c>
      <c r="H3" s="19">
        <f t="shared" ref="H3:J3" si="0">G3+1</f>
        <v>46024</v>
      </c>
      <c r="I3" s="7">
        <f t="shared" si="0"/>
        <v>46025</v>
      </c>
      <c r="J3" s="8">
        <f t="shared" si="0"/>
        <v>46026</v>
      </c>
      <c r="L3" s="13" t="s">
        <v>26</v>
      </c>
    </row>
    <row r="4" spans="1:12" s="5" customFormat="1" ht="34" customHeight="1" x14ac:dyDescent="0.2">
      <c r="A4" s="36"/>
      <c r="B4" s="10"/>
      <c r="C4" s="4">
        <f t="shared" ref="C4:C7" si="1">WEEKNUM(G4,2)</f>
        <v>2</v>
      </c>
      <c r="D4" s="6">
        <f>J3+1</f>
        <v>46027</v>
      </c>
      <c r="E4" s="6">
        <f>D4+1</f>
        <v>46028</v>
      </c>
      <c r="F4" s="6">
        <f t="shared" ref="F4:J4" si="2">E4+1</f>
        <v>46029</v>
      </c>
      <c r="G4" s="6">
        <f t="shared" si="2"/>
        <v>46030</v>
      </c>
      <c r="H4" s="6">
        <f t="shared" si="2"/>
        <v>46031</v>
      </c>
      <c r="I4" s="7">
        <f t="shared" si="2"/>
        <v>46032</v>
      </c>
      <c r="J4" s="8">
        <f t="shared" si="2"/>
        <v>46033</v>
      </c>
      <c r="L4" s="13" t="s">
        <v>8</v>
      </c>
    </row>
    <row r="5" spans="1:12" s="5" customFormat="1" ht="34" customHeight="1" x14ac:dyDescent="0.2">
      <c r="A5" s="36"/>
      <c r="B5" s="10"/>
      <c r="C5" s="4">
        <f>WEEKNUM(G5,2)</f>
        <v>3</v>
      </c>
      <c r="D5" s="6">
        <f t="shared" ref="D5:D6" si="3">J4+1</f>
        <v>46034</v>
      </c>
      <c r="E5" s="6">
        <f>D5+1</f>
        <v>46035</v>
      </c>
      <c r="F5" s="6">
        <f t="shared" ref="F5:J5" si="4">E5+1</f>
        <v>46036</v>
      </c>
      <c r="G5" s="6">
        <f t="shared" si="4"/>
        <v>46037</v>
      </c>
      <c r="H5" s="6">
        <f t="shared" si="4"/>
        <v>46038</v>
      </c>
      <c r="I5" s="7">
        <f t="shared" si="4"/>
        <v>46039</v>
      </c>
      <c r="J5" s="8">
        <f t="shared" si="4"/>
        <v>46040</v>
      </c>
      <c r="L5" s="13" t="s">
        <v>28</v>
      </c>
    </row>
    <row r="6" spans="1:12" s="5" customFormat="1" ht="34" customHeight="1" x14ac:dyDescent="0.2">
      <c r="A6" s="36"/>
      <c r="B6" s="10"/>
      <c r="C6" s="4">
        <f t="shared" si="1"/>
        <v>4</v>
      </c>
      <c r="D6" s="6">
        <f t="shared" si="3"/>
        <v>46041</v>
      </c>
      <c r="E6" s="6">
        <f>D6+1</f>
        <v>46042</v>
      </c>
      <c r="F6" s="6">
        <f t="shared" ref="F6:J6" si="5">E6+1</f>
        <v>46043</v>
      </c>
      <c r="G6" s="6">
        <f t="shared" si="5"/>
        <v>46044</v>
      </c>
      <c r="H6" s="6">
        <f t="shared" si="5"/>
        <v>46045</v>
      </c>
      <c r="I6" s="7">
        <f t="shared" si="5"/>
        <v>46046</v>
      </c>
      <c r="J6" s="8">
        <f t="shared" si="5"/>
        <v>46047</v>
      </c>
      <c r="L6" s="13"/>
    </row>
    <row r="7" spans="1:12" s="5" customFormat="1" ht="34" customHeight="1" x14ac:dyDescent="0.2">
      <c r="A7" s="36"/>
      <c r="B7" s="10"/>
      <c r="C7" s="4">
        <f t="shared" si="1"/>
        <v>5</v>
      </c>
      <c r="D7" s="6">
        <f>J6+1</f>
        <v>46048</v>
      </c>
      <c r="E7" s="6">
        <f>D7+1</f>
        <v>46049</v>
      </c>
      <c r="F7" s="6">
        <f t="shared" ref="F7:J7" si="6">E7+1</f>
        <v>46050</v>
      </c>
      <c r="G7" s="20">
        <f t="shared" si="6"/>
        <v>46051</v>
      </c>
      <c r="H7" s="20">
        <f t="shared" si="6"/>
        <v>46052</v>
      </c>
      <c r="I7" s="7">
        <f t="shared" si="6"/>
        <v>46053</v>
      </c>
      <c r="J7" s="23">
        <f t="shared" si="6"/>
        <v>46054</v>
      </c>
      <c r="L7" s="13"/>
    </row>
    <row r="8" spans="1:12" s="5" customFormat="1" ht="34" customHeight="1" x14ac:dyDescent="0.2">
      <c r="A8" s="36"/>
      <c r="B8" s="10"/>
      <c r="C8" s="3"/>
      <c r="D8" s="1"/>
      <c r="E8" s="1"/>
      <c r="F8" s="1"/>
      <c r="G8" s="1"/>
      <c r="H8" s="1"/>
      <c r="I8"/>
      <c r="J8"/>
      <c r="L8" s="18"/>
    </row>
    <row r="9" spans="1:12" ht="30" customHeight="1" x14ac:dyDescent="0.2">
      <c r="A9" s="36"/>
      <c r="B9" s="10"/>
      <c r="C9" s="35">
        <f>J11</f>
        <v>46054</v>
      </c>
      <c r="D9" s="35"/>
      <c r="E9" s="35"/>
      <c r="F9" s="35"/>
      <c r="G9" s="35"/>
      <c r="H9" s="35"/>
      <c r="I9" s="35"/>
      <c r="J9" s="35"/>
    </row>
    <row r="10" spans="1:12" ht="29" customHeight="1" x14ac:dyDescent="0.2">
      <c r="A10" s="36"/>
      <c r="B10" s="10"/>
      <c r="C10" s="3" t="s">
        <v>0</v>
      </c>
      <c r="D10" s="9" t="s">
        <v>1</v>
      </c>
      <c r="E10" s="9" t="s">
        <v>2</v>
      </c>
      <c r="F10" s="9" t="s">
        <v>3</v>
      </c>
      <c r="G10" s="9" t="s">
        <v>4</v>
      </c>
      <c r="H10" s="9" t="s">
        <v>5</v>
      </c>
      <c r="I10" s="9" t="s">
        <v>6</v>
      </c>
      <c r="J10" s="9" t="s">
        <v>7</v>
      </c>
      <c r="L10" s="18"/>
    </row>
    <row r="11" spans="1:12" ht="33.75" customHeight="1" x14ac:dyDescent="0.2">
      <c r="A11" s="36"/>
      <c r="B11" s="10"/>
      <c r="C11" s="4">
        <f>WEEKNUM(H11,21)</f>
        <v>5</v>
      </c>
      <c r="D11" s="15">
        <f>D7</f>
        <v>46048</v>
      </c>
      <c r="E11" s="15">
        <f>D11+1</f>
        <v>46049</v>
      </c>
      <c r="F11" s="15">
        <f t="shared" ref="F11:H11" si="7">E11+1</f>
        <v>46050</v>
      </c>
      <c r="G11" s="15">
        <f t="shared" si="7"/>
        <v>46051</v>
      </c>
      <c r="H11" s="15">
        <f t="shared" si="7"/>
        <v>46052</v>
      </c>
      <c r="I11" s="15">
        <f>H11+1</f>
        <v>46053</v>
      </c>
      <c r="J11" s="28">
        <f t="shared" ref="J11" si="8">I11+1</f>
        <v>46054</v>
      </c>
      <c r="L11" s="13"/>
    </row>
    <row r="12" spans="1:12" s="5" customFormat="1" ht="34" customHeight="1" x14ac:dyDescent="0.2">
      <c r="A12" s="36"/>
      <c r="B12" s="10"/>
      <c r="C12" s="4">
        <f t="shared" ref="C12:C15" si="9">WEEKNUM(H12,21)</f>
        <v>6</v>
      </c>
      <c r="D12" s="29">
        <f>J11+1</f>
        <v>46055</v>
      </c>
      <c r="E12" s="29">
        <f>D12+1</f>
        <v>46056</v>
      </c>
      <c r="F12" s="29">
        <f t="shared" ref="F12:J12" si="10">E12+1</f>
        <v>46057</v>
      </c>
      <c r="G12" s="29">
        <f t="shared" si="10"/>
        <v>46058</v>
      </c>
      <c r="H12" s="29">
        <f t="shared" si="10"/>
        <v>46059</v>
      </c>
      <c r="I12" s="30">
        <f t="shared" si="10"/>
        <v>46060</v>
      </c>
      <c r="J12" s="28">
        <f t="shared" si="10"/>
        <v>46061</v>
      </c>
      <c r="L12" s="13"/>
    </row>
    <row r="13" spans="1:12" s="5" customFormat="1" ht="34" customHeight="1" x14ac:dyDescent="0.2">
      <c r="A13" s="36"/>
      <c r="B13" s="10"/>
      <c r="C13" s="4">
        <f t="shared" si="9"/>
        <v>7</v>
      </c>
      <c r="D13" s="29">
        <f t="shared" ref="D13" si="11">J12+1</f>
        <v>46062</v>
      </c>
      <c r="E13" s="29">
        <f>D13+1</f>
        <v>46063</v>
      </c>
      <c r="F13" s="29">
        <f t="shared" ref="F13:J14" si="12">E13+1</f>
        <v>46064</v>
      </c>
      <c r="G13" s="29">
        <f t="shared" si="12"/>
        <v>46065</v>
      </c>
      <c r="H13" s="29">
        <f t="shared" si="12"/>
        <v>46066</v>
      </c>
      <c r="I13" s="30">
        <f t="shared" si="12"/>
        <v>46067</v>
      </c>
      <c r="J13" s="28">
        <f t="shared" si="12"/>
        <v>46068</v>
      </c>
      <c r="L13" s="13" t="s">
        <v>27</v>
      </c>
    </row>
    <row r="14" spans="1:12" s="5" customFormat="1" ht="34" customHeight="1" x14ac:dyDescent="0.2">
      <c r="A14" s="36"/>
      <c r="B14" s="10"/>
      <c r="C14" s="4">
        <f t="shared" si="9"/>
        <v>8</v>
      </c>
      <c r="D14" s="29">
        <f>J13+1</f>
        <v>46069</v>
      </c>
      <c r="E14" s="29">
        <f>D14+1</f>
        <v>46070</v>
      </c>
      <c r="F14" s="29">
        <f t="shared" si="12"/>
        <v>46071</v>
      </c>
      <c r="G14" s="29">
        <f t="shared" si="12"/>
        <v>46072</v>
      </c>
      <c r="H14" s="29">
        <f t="shared" si="12"/>
        <v>46073</v>
      </c>
      <c r="I14" s="30">
        <f t="shared" si="12"/>
        <v>46074</v>
      </c>
      <c r="J14" s="28">
        <f t="shared" si="12"/>
        <v>46075</v>
      </c>
      <c r="L14" s="13"/>
    </row>
    <row r="15" spans="1:12" s="5" customFormat="1" ht="34" customHeight="1" x14ac:dyDescent="0.2">
      <c r="A15" s="36"/>
      <c r="B15" s="10"/>
      <c r="C15" s="4">
        <f t="shared" si="9"/>
        <v>9</v>
      </c>
      <c r="D15" s="29">
        <f>J14+1</f>
        <v>46076</v>
      </c>
      <c r="E15" s="29">
        <f>D15+1</f>
        <v>46077</v>
      </c>
      <c r="F15" s="29">
        <f t="shared" ref="F15:J15" si="13">E15+1</f>
        <v>46078</v>
      </c>
      <c r="G15" s="29">
        <f t="shared" si="13"/>
        <v>46079</v>
      </c>
      <c r="H15" s="29">
        <f t="shared" si="13"/>
        <v>46080</v>
      </c>
      <c r="I15" s="29">
        <f t="shared" si="13"/>
        <v>46081</v>
      </c>
      <c r="J15" s="15">
        <f t="shared" si="13"/>
        <v>46082</v>
      </c>
      <c r="L15" s="13"/>
    </row>
    <row r="16" spans="1:12" s="5" customFormat="1" ht="34" customHeight="1" x14ac:dyDescent="0.2">
      <c r="A16" s="36"/>
      <c r="B16" s="10"/>
      <c r="C16" s="3"/>
      <c r="D16"/>
      <c r="E16"/>
      <c r="F16"/>
      <c r="G16"/>
      <c r="H16"/>
      <c r="I16"/>
      <c r="J16"/>
      <c r="L16" s="18"/>
    </row>
    <row r="17" spans="1:12" ht="30" customHeight="1" x14ac:dyDescent="0.2">
      <c r="A17" s="36"/>
      <c r="B17" s="10"/>
      <c r="C17" s="35">
        <f>J19</f>
        <v>46082</v>
      </c>
      <c r="D17" s="35"/>
      <c r="E17" s="35"/>
      <c r="F17" s="35"/>
      <c r="G17" s="35"/>
      <c r="H17" s="35"/>
      <c r="I17" s="35"/>
      <c r="J17" s="35"/>
    </row>
    <row r="18" spans="1:12" ht="29" customHeight="1" x14ac:dyDescent="0.2">
      <c r="A18" s="36"/>
      <c r="B18" s="10"/>
      <c r="C18" s="3" t="s">
        <v>0</v>
      </c>
      <c r="D18" s="9" t="s">
        <v>1</v>
      </c>
      <c r="E18" s="9" t="s">
        <v>2</v>
      </c>
      <c r="F18" s="9" t="s">
        <v>3</v>
      </c>
      <c r="G18" s="9" t="s">
        <v>4</v>
      </c>
      <c r="H18" s="9" t="s">
        <v>5</v>
      </c>
      <c r="I18" s="9" t="s">
        <v>6</v>
      </c>
      <c r="J18" s="9" t="s">
        <v>7</v>
      </c>
    </row>
    <row r="19" spans="1:12" ht="33.75" customHeight="1" x14ac:dyDescent="0.2">
      <c r="A19" s="36"/>
      <c r="B19" s="10"/>
      <c r="C19" s="4">
        <f>WEEKNUM(H19,21)</f>
        <v>9</v>
      </c>
      <c r="D19" s="24">
        <f>D15</f>
        <v>46076</v>
      </c>
      <c r="E19" s="24">
        <f>D19+1</f>
        <v>46077</v>
      </c>
      <c r="F19" s="24">
        <f>E19+1</f>
        <v>46078</v>
      </c>
      <c r="G19" s="24">
        <f t="shared" ref="G19:I19" si="14">F19+1</f>
        <v>46079</v>
      </c>
      <c r="H19" s="24">
        <f t="shared" si="14"/>
        <v>46080</v>
      </c>
      <c r="I19" s="24">
        <f t="shared" si="14"/>
        <v>46081</v>
      </c>
      <c r="J19" s="8">
        <f>I19+1</f>
        <v>46082</v>
      </c>
      <c r="L19" s="13"/>
    </row>
    <row r="20" spans="1:12" s="5" customFormat="1" ht="34" customHeight="1" x14ac:dyDescent="0.2">
      <c r="A20" s="36"/>
      <c r="B20" s="10"/>
      <c r="C20" s="4">
        <f t="shared" ref="C20:C23" si="15">WEEKNUM(H20,21)</f>
        <v>10</v>
      </c>
      <c r="D20" s="6">
        <f>J19+1</f>
        <v>46083</v>
      </c>
      <c r="E20" s="6">
        <f>D20+1</f>
        <v>46084</v>
      </c>
      <c r="F20" s="6">
        <f t="shared" ref="F20:J20" si="16">E20+1</f>
        <v>46085</v>
      </c>
      <c r="G20" s="6">
        <f t="shared" si="16"/>
        <v>46086</v>
      </c>
      <c r="H20" s="6">
        <f t="shared" si="16"/>
        <v>46087</v>
      </c>
      <c r="I20" s="7">
        <f t="shared" si="16"/>
        <v>46088</v>
      </c>
      <c r="J20" s="8">
        <f t="shared" si="16"/>
        <v>46089</v>
      </c>
      <c r="L20" s="13"/>
    </row>
    <row r="21" spans="1:12" s="5" customFormat="1" ht="34" customHeight="1" x14ac:dyDescent="0.2">
      <c r="A21" s="36"/>
      <c r="B21" s="10"/>
      <c r="C21" s="4">
        <f t="shared" si="15"/>
        <v>11</v>
      </c>
      <c r="D21" s="6">
        <f t="shared" ref="D21:D22" si="17">J20+1</f>
        <v>46090</v>
      </c>
      <c r="E21" s="6">
        <f>D21+1</f>
        <v>46091</v>
      </c>
      <c r="F21" s="6">
        <f t="shared" ref="F21:J21" si="18">E21+1</f>
        <v>46092</v>
      </c>
      <c r="G21" s="6">
        <f t="shared" si="18"/>
        <v>46093</v>
      </c>
      <c r="H21" s="6">
        <f t="shared" si="18"/>
        <v>46094</v>
      </c>
      <c r="I21" s="7">
        <f t="shared" si="18"/>
        <v>46095</v>
      </c>
      <c r="J21" s="8">
        <f t="shared" si="18"/>
        <v>46096</v>
      </c>
      <c r="L21" s="13"/>
    </row>
    <row r="22" spans="1:12" s="5" customFormat="1" ht="34" customHeight="1" x14ac:dyDescent="0.2">
      <c r="A22" s="36"/>
      <c r="B22" s="10"/>
      <c r="C22" s="4">
        <f t="shared" si="15"/>
        <v>12</v>
      </c>
      <c r="D22" s="6">
        <f t="shared" si="17"/>
        <v>46097</v>
      </c>
      <c r="E22" s="6">
        <f>D22+1</f>
        <v>46098</v>
      </c>
      <c r="F22" s="6">
        <f t="shared" ref="F22:J22" si="19">E22+1</f>
        <v>46099</v>
      </c>
      <c r="G22" s="6">
        <f t="shared" si="19"/>
        <v>46100</v>
      </c>
      <c r="H22" s="6">
        <f t="shared" si="19"/>
        <v>46101</v>
      </c>
      <c r="I22" s="7">
        <f t="shared" si="19"/>
        <v>46102</v>
      </c>
      <c r="J22" s="8">
        <f t="shared" si="19"/>
        <v>46103</v>
      </c>
      <c r="L22" s="13" t="s">
        <v>9</v>
      </c>
    </row>
    <row r="23" spans="1:12" s="5" customFormat="1" ht="34" customHeight="1" x14ac:dyDescent="0.2">
      <c r="A23" s="36"/>
      <c r="B23" s="10"/>
      <c r="C23" s="4">
        <f t="shared" si="15"/>
        <v>13</v>
      </c>
      <c r="D23" s="6">
        <f>J22+1</f>
        <v>46104</v>
      </c>
      <c r="E23" s="6">
        <f>D23+1</f>
        <v>46105</v>
      </c>
      <c r="F23" s="6">
        <f t="shared" ref="F23:J23" si="20">E23+1</f>
        <v>46106</v>
      </c>
      <c r="G23" s="6">
        <f t="shared" si="20"/>
        <v>46107</v>
      </c>
      <c r="H23" s="20">
        <f t="shared" si="20"/>
        <v>46108</v>
      </c>
      <c r="I23" s="22">
        <f t="shared" si="20"/>
        <v>46109</v>
      </c>
      <c r="J23" s="8">
        <f t="shared" si="20"/>
        <v>46110</v>
      </c>
      <c r="L23" s="13"/>
    </row>
    <row r="24" spans="1:12" s="5" customFormat="1" ht="34" customHeight="1" x14ac:dyDescent="0.2">
      <c r="A24" s="36"/>
      <c r="B24" s="10"/>
      <c r="C24" s="4">
        <f t="shared" ref="C24" si="21">WEEKNUM(H24,21)</f>
        <v>14</v>
      </c>
      <c r="D24" s="6">
        <f>J23+1</f>
        <v>46111</v>
      </c>
      <c r="E24" s="6">
        <f>D24+1</f>
        <v>46112</v>
      </c>
      <c r="F24" s="24">
        <f t="shared" ref="F24" si="22">E24+1</f>
        <v>46113</v>
      </c>
      <c r="G24" s="24">
        <f t="shared" ref="G24" si="23">F24+1</f>
        <v>46114</v>
      </c>
      <c r="H24" s="24">
        <f t="shared" ref="H24" si="24">G24+1</f>
        <v>46115</v>
      </c>
      <c r="I24" s="24">
        <f t="shared" ref="I24" si="25">H24+1</f>
        <v>46116</v>
      </c>
      <c r="J24" s="24">
        <f t="shared" ref="J24" si="26">I24+1</f>
        <v>46117</v>
      </c>
      <c r="L24" s="13"/>
    </row>
    <row r="25" spans="1:12" s="5" customFormat="1" ht="34" customHeight="1" x14ac:dyDescent="0.2">
      <c r="A25" s="11"/>
      <c r="B25" s="10"/>
      <c r="C25" s="3"/>
      <c r="D25"/>
      <c r="E25"/>
      <c r="F25"/>
      <c r="G25"/>
      <c r="H25"/>
      <c r="I25"/>
      <c r="J25"/>
      <c r="K25"/>
      <c r="L25" s="18"/>
    </row>
    <row r="26" spans="1:12" x14ac:dyDescent="0.2">
      <c r="C26" s="3"/>
    </row>
    <row r="27" spans="1:12" x14ac:dyDescent="0.2">
      <c r="C27" s="3"/>
    </row>
    <row r="28" spans="1:12" x14ac:dyDescent="0.2">
      <c r="C28" s="3"/>
    </row>
    <row r="29" spans="1:12" x14ac:dyDescent="0.2">
      <c r="C29" s="3"/>
    </row>
    <row r="30" spans="1:12" x14ac:dyDescent="0.2">
      <c r="C30" s="3"/>
    </row>
    <row r="31" spans="1:12" x14ac:dyDescent="0.2">
      <c r="C31" s="3"/>
    </row>
    <row r="32" spans="1:12" x14ac:dyDescent="0.2">
      <c r="C32" s="3"/>
    </row>
    <row r="33" spans="3:3" x14ac:dyDescent="0.2">
      <c r="C33" s="3"/>
    </row>
    <row r="34" spans="3:3" x14ac:dyDescent="0.2">
      <c r="C34" s="3"/>
    </row>
    <row r="35" spans="3:3" x14ac:dyDescent="0.2">
      <c r="C35" s="3"/>
    </row>
    <row r="36" spans="3:3" x14ac:dyDescent="0.2">
      <c r="C36" s="3"/>
    </row>
  </sheetData>
  <mergeCells count="4">
    <mergeCell ref="C1:J1"/>
    <mergeCell ref="C9:J9"/>
    <mergeCell ref="C17:J17"/>
    <mergeCell ref="A1:A24"/>
  </mergeCells>
  <printOptions horizontalCentered="1"/>
  <pageMargins left="0.7" right="0.7" top="0.78740157499999996" bottom="0.78740157499999996" header="0.3" footer="0.3"/>
  <pageSetup paperSize="9" scale="63" orientation="landscape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34"/>
  <sheetViews>
    <sheetView showGridLines="0" workbookViewId="0">
      <selection activeCell="D6" sqref="D6"/>
    </sheetView>
  </sheetViews>
  <sheetFormatPr baseColWidth="10" defaultColWidth="11" defaultRowHeight="16" x14ac:dyDescent="0.2"/>
  <cols>
    <col min="1" max="1" width="15.6640625" customWidth="1"/>
    <col min="2" max="2" width="4.83203125" customWidth="1"/>
    <col min="3" max="3" width="3.83203125" style="2" customWidth="1"/>
    <col min="4" max="10" width="13.6640625" customWidth="1"/>
    <col min="11" max="11" width="4.83203125" customWidth="1"/>
    <col min="12" max="12" width="62.5" customWidth="1"/>
  </cols>
  <sheetData>
    <row r="1" spans="1:12" ht="29" customHeight="1" x14ac:dyDescent="0.2">
      <c r="A1" s="36">
        <f>J3</f>
        <v>46117</v>
      </c>
      <c r="B1" s="10"/>
      <c r="C1" s="35">
        <f>J3</f>
        <v>46117</v>
      </c>
      <c r="D1" s="35"/>
      <c r="E1" s="35"/>
      <c r="F1" s="35"/>
      <c r="G1" s="35"/>
      <c r="H1" s="35"/>
      <c r="I1" s="35"/>
      <c r="J1" s="35"/>
    </row>
    <row r="2" spans="1:12" ht="24" customHeight="1" x14ac:dyDescent="0.2">
      <c r="A2" s="36"/>
      <c r="B2" s="10"/>
      <c r="C2" s="3" t="s">
        <v>0</v>
      </c>
      <c r="D2" s="9" t="s">
        <v>1</v>
      </c>
      <c r="E2" s="9" t="s">
        <v>2</v>
      </c>
      <c r="F2" s="9" t="s">
        <v>3</v>
      </c>
      <c r="G2" s="9" t="s">
        <v>4</v>
      </c>
      <c r="H2" s="9" t="s">
        <v>5</v>
      </c>
      <c r="I2" s="9" t="s">
        <v>6</v>
      </c>
      <c r="J2" s="9" t="s">
        <v>7</v>
      </c>
    </row>
    <row r="3" spans="1:12" s="5" customFormat="1" ht="34" customHeight="1" x14ac:dyDescent="0.2">
      <c r="A3" s="36"/>
      <c r="B3" s="10"/>
      <c r="C3" s="4">
        <f>WEEKNUM(H3,21)</f>
        <v>14</v>
      </c>
      <c r="D3" s="23">
        <f>'Q1'!J23+1</f>
        <v>46111</v>
      </c>
      <c r="E3" s="23">
        <f>D3+1</f>
        <v>46112</v>
      </c>
      <c r="F3" s="20">
        <f>E3+1</f>
        <v>46113</v>
      </c>
      <c r="G3" s="20">
        <f>F3+1</f>
        <v>46114</v>
      </c>
      <c r="H3" s="20">
        <f>G3+1</f>
        <v>46115</v>
      </c>
      <c r="I3" s="7">
        <f t="shared" ref="I3:J3" si="0">H3+1</f>
        <v>46116</v>
      </c>
      <c r="J3" s="8">
        <f t="shared" si="0"/>
        <v>46117</v>
      </c>
      <c r="L3" s="13" t="s">
        <v>10</v>
      </c>
    </row>
    <row r="4" spans="1:12" s="5" customFormat="1" ht="34" customHeight="1" x14ac:dyDescent="0.2">
      <c r="A4" s="36"/>
      <c r="B4" s="10"/>
      <c r="C4" s="4">
        <f>WEEKNUM(D4,21)</f>
        <v>15</v>
      </c>
      <c r="D4" s="6">
        <f>J3+1</f>
        <v>46118</v>
      </c>
      <c r="E4" s="6">
        <f>D4+1</f>
        <v>46119</v>
      </c>
      <c r="F4" s="6">
        <f t="shared" ref="F4:J7" si="1">E4+1</f>
        <v>46120</v>
      </c>
      <c r="G4" s="6">
        <f t="shared" si="1"/>
        <v>46121</v>
      </c>
      <c r="H4" s="20">
        <f t="shared" si="1"/>
        <v>46122</v>
      </c>
      <c r="I4" s="7">
        <f t="shared" si="1"/>
        <v>46123</v>
      </c>
      <c r="J4" s="8">
        <f t="shared" si="1"/>
        <v>46124</v>
      </c>
      <c r="L4" s="13" t="s">
        <v>11</v>
      </c>
    </row>
    <row r="5" spans="1:12" s="5" customFormat="1" ht="34" customHeight="1" x14ac:dyDescent="0.2">
      <c r="A5" s="36"/>
      <c r="B5" s="10"/>
      <c r="C5" s="4">
        <f t="shared" ref="C5:C6" si="2">WEEKNUM(D5,21)</f>
        <v>16</v>
      </c>
      <c r="D5" s="20">
        <f t="shared" ref="D5:D6" si="3">J4+1</f>
        <v>46125</v>
      </c>
      <c r="E5" s="6">
        <f>D5+1</f>
        <v>46126</v>
      </c>
      <c r="F5" s="6">
        <f t="shared" si="1"/>
        <v>46127</v>
      </c>
      <c r="G5" s="6">
        <f t="shared" si="1"/>
        <v>46128</v>
      </c>
      <c r="H5" s="8">
        <f t="shared" si="1"/>
        <v>46129</v>
      </c>
      <c r="I5" s="7">
        <f t="shared" si="1"/>
        <v>46130</v>
      </c>
      <c r="J5" s="8">
        <f t="shared" si="1"/>
        <v>46131</v>
      </c>
      <c r="L5" s="13"/>
    </row>
    <row r="6" spans="1:12" s="5" customFormat="1" ht="34" customHeight="1" x14ac:dyDescent="0.2">
      <c r="A6" s="36"/>
      <c r="B6" s="10"/>
      <c r="C6" s="4">
        <f t="shared" si="2"/>
        <v>17</v>
      </c>
      <c r="D6" s="8">
        <f t="shared" si="3"/>
        <v>46132</v>
      </c>
      <c r="E6" s="6">
        <f>D6+1</f>
        <v>46133</v>
      </c>
      <c r="F6" s="6">
        <f t="shared" si="1"/>
        <v>46134</v>
      </c>
      <c r="G6" s="6">
        <f t="shared" si="1"/>
        <v>46135</v>
      </c>
      <c r="H6" s="6">
        <f t="shared" si="1"/>
        <v>46136</v>
      </c>
      <c r="I6" s="7">
        <f t="shared" si="1"/>
        <v>46137</v>
      </c>
      <c r="J6" s="8">
        <f t="shared" si="1"/>
        <v>46138</v>
      </c>
      <c r="L6" s="13"/>
    </row>
    <row r="7" spans="1:12" s="5" customFormat="1" ht="34" customHeight="1" x14ac:dyDescent="0.2">
      <c r="A7" s="36"/>
      <c r="B7" s="10"/>
      <c r="C7" s="4">
        <f>WEEKNUM(D7,21)</f>
        <v>18</v>
      </c>
      <c r="D7" s="6">
        <f>J6+1</f>
        <v>46139</v>
      </c>
      <c r="E7" s="6">
        <f>D7+1</f>
        <v>46140</v>
      </c>
      <c r="F7" s="6">
        <f t="shared" si="1"/>
        <v>46141</v>
      </c>
      <c r="G7" s="6">
        <f>F7+1</f>
        <v>46142</v>
      </c>
      <c r="H7" s="23">
        <f>G7+1</f>
        <v>46143</v>
      </c>
      <c r="I7" s="23">
        <f>H7+1</f>
        <v>46144</v>
      </c>
      <c r="J7" s="23">
        <f>I7+1</f>
        <v>46145</v>
      </c>
      <c r="L7" s="13"/>
    </row>
    <row r="8" spans="1:12" ht="30" customHeight="1" x14ac:dyDescent="0.2">
      <c r="A8" s="36"/>
      <c r="B8" s="10"/>
      <c r="C8" s="3"/>
      <c r="D8" s="1"/>
      <c r="E8" s="1"/>
      <c r="F8" s="1"/>
      <c r="G8" s="1"/>
      <c r="H8" s="1"/>
    </row>
    <row r="9" spans="1:12" ht="29" customHeight="1" x14ac:dyDescent="0.2">
      <c r="A9" s="36"/>
      <c r="B9" s="10"/>
      <c r="C9" s="35">
        <f>J11</f>
        <v>46145</v>
      </c>
      <c r="D9" s="35"/>
      <c r="E9" s="35"/>
      <c r="F9" s="35"/>
      <c r="G9" s="35"/>
      <c r="H9" s="35"/>
      <c r="I9" s="35"/>
      <c r="J9" s="35"/>
    </row>
    <row r="10" spans="1:12" ht="24" customHeight="1" x14ac:dyDescent="0.2">
      <c r="A10" s="36"/>
      <c r="B10" s="10"/>
      <c r="C10" s="3" t="s">
        <v>0</v>
      </c>
      <c r="D10" s="9" t="s">
        <v>1</v>
      </c>
      <c r="E10" s="9" t="s">
        <v>2</v>
      </c>
      <c r="F10" s="9" t="s">
        <v>3</v>
      </c>
      <c r="G10" s="9" t="s">
        <v>4</v>
      </c>
      <c r="H10" s="9" t="s">
        <v>5</v>
      </c>
      <c r="I10" s="9" t="s">
        <v>6</v>
      </c>
      <c r="J10" s="9" t="s">
        <v>7</v>
      </c>
      <c r="L10" s="18"/>
    </row>
    <row r="11" spans="1:12" s="5" customFormat="1" ht="34" customHeight="1" x14ac:dyDescent="0.2">
      <c r="A11" s="36"/>
      <c r="B11" s="10"/>
      <c r="C11" s="4">
        <f>WEEKNUM(I11,21)</f>
        <v>18</v>
      </c>
      <c r="D11" s="21">
        <f>D7</f>
        <v>46139</v>
      </c>
      <c r="E11" s="21">
        <f>D11+1</f>
        <v>46140</v>
      </c>
      <c r="F11" s="21">
        <f t="shared" ref="F11:J15" si="4">E11+1</f>
        <v>46141</v>
      </c>
      <c r="G11" s="21">
        <f t="shared" si="4"/>
        <v>46142</v>
      </c>
      <c r="H11" s="29">
        <f t="shared" si="4"/>
        <v>46143</v>
      </c>
      <c r="I11" s="30">
        <f t="shared" si="4"/>
        <v>46144</v>
      </c>
      <c r="J11" s="28">
        <f t="shared" si="4"/>
        <v>46145</v>
      </c>
      <c r="L11" s="13" t="s">
        <v>12</v>
      </c>
    </row>
    <row r="12" spans="1:12" s="5" customFormat="1" ht="34" customHeight="1" x14ac:dyDescent="0.2">
      <c r="A12" s="36"/>
      <c r="B12" s="10"/>
      <c r="C12" s="4">
        <f t="shared" ref="C12:C14" si="5">WEEKNUM(I12,21)</f>
        <v>19</v>
      </c>
      <c r="D12" s="29">
        <f t="shared" ref="D12:D13" si="6">J11+1</f>
        <v>46146</v>
      </c>
      <c r="E12" s="29">
        <f>D12+1</f>
        <v>46147</v>
      </c>
      <c r="F12" s="29">
        <f t="shared" si="4"/>
        <v>46148</v>
      </c>
      <c r="G12" s="31">
        <f t="shared" si="4"/>
        <v>46149</v>
      </c>
      <c r="H12" s="29">
        <f t="shared" si="4"/>
        <v>46150</v>
      </c>
      <c r="I12" s="30">
        <f t="shared" si="4"/>
        <v>46151</v>
      </c>
      <c r="J12" s="28">
        <f t="shared" si="4"/>
        <v>46152</v>
      </c>
      <c r="L12" s="13"/>
    </row>
    <row r="13" spans="1:12" s="5" customFormat="1" ht="34" customHeight="1" x14ac:dyDescent="0.2">
      <c r="A13" s="36"/>
      <c r="B13" s="10"/>
      <c r="C13" s="4">
        <f t="shared" si="5"/>
        <v>20</v>
      </c>
      <c r="D13" s="29">
        <f t="shared" si="6"/>
        <v>46153</v>
      </c>
      <c r="E13" s="29">
        <f>D13+1</f>
        <v>46154</v>
      </c>
      <c r="F13" s="29">
        <f t="shared" si="4"/>
        <v>46155</v>
      </c>
      <c r="G13" s="29">
        <f t="shared" si="4"/>
        <v>46156</v>
      </c>
      <c r="H13" s="29">
        <f t="shared" si="4"/>
        <v>46157</v>
      </c>
      <c r="I13" s="30">
        <f t="shared" si="4"/>
        <v>46158</v>
      </c>
      <c r="J13" s="28">
        <f t="shared" si="4"/>
        <v>46159</v>
      </c>
      <c r="L13" s="13" t="s">
        <v>13</v>
      </c>
    </row>
    <row r="14" spans="1:12" s="5" customFormat="1" ht="34" customHeight="1" x14ac:dyDescent="0.2">
      <c r="A14" s="36"/>
      <c r="B14" s="10"/>
      <c r="C14" s="4">
        <f t="shared" si="5"/>
        <v>21</v>
      </c>
      <c r="D14" s="31">
        <f>J13+1</f>
        <v>46160</v>
      </c>
      <c r="E14" s="29">
        <f>D14+1</f>
        <v>46161</v>
      </c>
      <c r="F14" s="29">
        <f t="shared" si="4"/>
        <v>46162</v>
      </c>
      <c r="G14" s="32">
        <f t="shared" si="4"/>
        <v>46163</v>
      </c>
      <c r="H14" s="29">
        <f t="shared" si="4"/>
        <v>46164</v>
      </c>
      <c r="I14" s="30">
        <f t="shared" ref="I14:I15" si="7">H14+1</f>
        <v>46165</v>
      </c>
      <c r="J14" s="28">
        <f t="shared" ref="J14:J15" si="8">I14+1</f>
        <v>46166</v>
      </c>
      <c r="L14" s="13" t="s">
        <v>14</v>
      </c>
    </row>
    <row r="15" spans="1:12" ht="30" customHeight="1" x14ac:dyDescent="0.2">
      <c r="A15" s="36"/>
      <c r="B15" s="10"/>
      <c r="C15" s="4">
        <f>WEEKNUM(E15,21)</f>
        <v>22</v>
      </c>
      <c r="D15" s="31">
        <f>J14+1</f>
        <v>46167</v>
      </c>
      <c r="E15" s="29">
        <f>D15+1</f>
        <v>46168</v>
      </c>
      <c r="F15" s="29">
        <f>E15+1</f>
        <v>46169</v>
      </c>
      <c r="G15" s="29">
        <f t="shared" si="4"/>
        <v>46170</v>
      </c>
      <c r="H15" s="31">
        <f t="shared" si="4"/>
        <v>46171</v>
      </c>
      <c r="I15" s="30">
        <f t="shared" si="7"/>
        <v>46172</v>
      </c>
      <c r="J15" s="28">
        <f t="shared" si="8"/>
        <v>46173</v>
      </c>
      <c r="K15" s="5"/>
      <c r="L15" s="13" t="s">
        <v>15</v>
      </c>
    </row>
    <row r="16" spans="1:12" ht="29" customHeight="1" x14ac:dyDescent="0.2">
      <c r="A16" s="36"/>
      <c r="B16" s="10"/>
      <c r="C16" s="3"/>
    </row>
    <row r="17" spans="1:12" ht="24" customHeight="1" x14ac:dyDescent="0.2">
      <c r="A17" s="36"/>
      <c r="B17" s="10"/>
      <c r="C17" s="35">
        <f>J19</f>
        <v>46180</v>
      </c>
      <c r="D17" s="35"/>
      <c r="E17" s="35"/>
      <c r="F17" s="35"/>
      <c r="G17" s="35"/>
      <c r="H17" s="35"/>
      <c r="I17" s="35"/>
      <c r="J17" s="35"/>
    </row>
    <row r="18" spans="1:12" s="5" customFormat="1" ht="34" customHeight="1" x14ac:dyDescent="0.2">
      <c r="A18" s="36"/>
      <c r="B18" s="10"/>
      <c r="C18" s="3" t="s">
        <v>0</v>
      </c>
      <c r="D18" s="9" t="s">
        <v>1</v>
      </c>
      <c r="E18" s="9" t="s">
        <v>2</v>
      </c>
      <c r="F18" s="9" t="s">
        <v>3</v>
      </c>
      <c r="G18" s="9" t="s">
        <v>4</v>
      </c>
      <c r="H18" s="9" t="s">
        <v>5</v>
      </c>
      <c r="I18" s="9" t="s">
        <v>6</v>
      </c>
      <c r="J18" s="9" t="s">
        <v>7</v>
      </c>
      <c r="K18"/>
    </row>
    <row r="19" spans="1:12" s="5" customFormat="1" ht="34" customHeight="1" x14ac:dyDescent="0.2">
      <c r="A19" s="36"/>
      <c r="B19" s="10"/>
      <c r="C19" s="4">
        <f>WEEKNUM(F19,21)</f>
        <v>23</v>
      </c>
      <c r="D19" s="6">
        <f>J15+1</f>
        <v>46174</v>
      </c>
      <c r="E19" s="6">
        <f>D19+1</f>
        <v>46175</v>
      </c>
      <c r="F19" s="6">
        <f>E19+1</f>
        <v>46176</v>
      </c>
      <c r="G19" s="6">
        <f t="shared" ref="G19:I19" si="9">F19+1</f>
        <v>46177</v>
      </c>
      <c r="H19" s="6">
        <f t="shared" si="9"/>
        <v>46178</v>
      </c>
      <c r="I19" s="7">
        <f t="shared" si="9"/>
        <v>46179</v>
      </c>
      <c r="J19" s="8">
        <f t="shared" ref="J19" si="10">I19+1</f>
        <v>46180</v>
      </c>
      <c r="L19" s="13" t="s">
        <v>16</v>
      </c>
    </row>
    <row r="20" spans="1:12" s="5" customFormat="1" ht="34" customHeight="1" x14ac:dyDescent="0.2">
      <c r="A20" s="36"/>
      <c r="B20" s="10"/>
      <c r="C20" s="4">
        <f>WEEKNUM(E20,21)</f>
        <v>24</v>
      </c>
      <c r="D20" s="6">
        <f>J19+1</f>
        <v>46181</v>
      </c>
      <c r="E20" s="6">
        <f>D20+1</f>
        <v>46182</v>
      </c>
      <c r="F20" s="6">
        <f t="shared" ref="F20:J23" si="11">E20+1</f>
        <v>46183</v>
      </c>
      <c r="G20" s="20">
        <f t="shared" si="11"/>
        <v>46184</v>
      </c>
      <c r="H20" s="6">
        <f t="shared" si="11"/>
        <v>46185</v>
      </c>
      <c r="I20" s="7">
        <f t="shared" si="11"/>
        <v>46186</v>
      </c>
      <c r="J20" s="8">
        <f t="shared" si="11"/>
        <v>46187</v>
      </c>
      <c r="L20" s="13"/>
    </row>
    <row r="21" spans="1:12" s="5" customFormat="1" ht="34" customHeight="1" x14ac:dyDescent="0.2">
      <c r="A21" s="36"/>
      <c r="B21" s="10"/>
      <c r="C21" s="4">
        <f t="shared" ref="C21:C23" si="12">WEEKNUM(E21,21)</f>
        <v>25</v>
      </c>
      <c r="D21" s="8">
        <f t="shared" ref="D21:D22" si="13">J20+1</f>
        <v>46188</v>
      </c>
      <c r="E21" s="6">
        <f>D21+1</f>
        <v>46189</v>
      </c>
      <c r="F21" s="6">
        <f t="shared" si="11"/>
        <v>46190</v>
      </c>
      <c r="G21" s="6">
        <f t="shared" si="11"/>
        <v>46191</v>
      </c>
      <c r="H21" s="6">
        <f t="shared" si="11"/>
        <v>46192</v>
      </c>
      <c r="I21" s="7">
        <f t="shared" si="11"/>
        <v>46193</v>
      </c>
      <c r="J21" s="8">
        <f t="shared" si="11"/>
        <v>46194</v>
      </c>
      <c r="L21" s="13"/>
    </row>
    <row r="22" spans="1:12" s="5" customFormat="1" ht="34" customHeight="1" x14ac:dyDescent="0.2">
      <c r="A22" s="36"/>
      <c r="B22" s="10"/>
      <c r="C22" s="4">
        <f t="shared" si="12"/>
        <v>26</v>
      </c>
      <c r="D22" s="6">
        <f t="shared" si="13"/>
        <v>46195</v>
      </c>
      <c r="E22" s="6">
        <f>D22+1</f>
        <v>46196</v>
      </c>
      <c r="F22" s="6">
        <f t="shared" si="11"/>
        <v>46197</v>
      </c>
      <c r="G22" s="8">
        <f t="shared" si="11"/>
        <v>46198</v>
      </c>
      <c r="H22" s="6">
        <f t="shared" si="11"/>
        <v>46199</v>
      </c>
      <c r="I22" s="7">
        <f t="shared" si="11"/>
        <v>46200</v>
      </c>
      <c r="J22" s="8">
        <f t="shared" si="11"/>
        <v>46201</v>
      </c>
      <c r="L22" s="13"/>
    </row>
    <row r="23" spans="1:12" ht="33.75" customHeight="1" x14ac:dyDescent="0.2">
      <c r="A23" s="36"/>
      <c r="B23" s="10"/>
      <c r="C23" s="4">
        <f t="shared" si="12"/>
        <v>27</v>
      </c>
      <c r="D23" s="6">
        <f>J22+1</f>
        <v>46202</v>
      </c>
      <c r="E23" s="6">
        <f>D23+1</f>
        <v>46203</v>
      </c>
      <c r="F23" s="23">
        <f>E23+1</f>
        <v>46204</v>
      </c>
      <c r="G23" s="23">
        <f t="shared" si="11"/>
        <v>46205</v>
      </c>
      <c r="H23" s="23">
        <f t="shared" si="11"/>
        <v>46206</v>
      </c>
      <c r="I23" s="23">
        <f t="shared" ref="I23" si="14">H23+1</f>
        <v>46207</v>
      </c>
      <c r="J23" s="23">
        <f t="shared" ref="J23" si="15">I23+1</f>
        <v>46208</v>
      </c>
      <c r="K23" s="5"/>
      <c r="L23" s="13"/>
    </row>
    <row r="24" spans="1:12" x14ac:dyDescent="0.2">
      <c r="A24" s="27"/>
      <c r="C24" s="3"/>
    </row>
    <row r="25" spans="1:12" x14ac:dyDescent="0.2">
      <c r="C25" s="3"/>
    </row>
    <row r="26" spans="1:12" x14ac:dyDescent="0.2">
      <c r="C26" s="3"/>
    </row>
    <row r="27" spans="1:12" x14ac:dyDescent="0.2">
      <c r="C27" s="3"/>
    </row>
    <row r="28" spans="1:12" x14ac:dyDescent="0.2">
      <c r="C28" s="3"/>
    </row>
    <row r="29" spans="1:12" x14ac:dyDescent="0.2">
      <c r="C29" s="3"/>
    </row>
    <row r="30" spans="1:12" x14ac:dyDescent="0.2">
      <c r="C30" s="3"/>
    </row>
    <row r="31" spans="1:12" x14ac:dyDescent="0.2">
      <c r="C31" s="3"/>
    </row>
    <row r="32" spans="1:12" x14ac:dyDescent="0.2">
      <c r="C32" s="3"/>
    </row>
    <row r="33" spans="3:3" x14ac:dyDescent="0.2">
      <c r="C33" s="3"/>
    </row>
    <row r="34" spans="3:3" x14ac:dyDescent="0.2">
      <c r="C34" s="3"/>
    </row>
  </sheetData>
  <mergeCells count="4">
    <mergeCell ref="C1:J1"/>
    <mergeCell ref="C9:J9"/>
    <mergeCell ref="C17:J17"/>
    <mergeCell ref="A1:A23"/>
  </mergeCells>
  <printOptions horizontalCentered="1"/>
  <pageMargins left="0.7" right="0.7" top="0.78740157499999996" bottom="0.78740157499999996" header="0.3" footer="0.3"/>
  <pageSetup paperSize="9" scale="6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35"/>
  <sheetViews>
    <sheetView showGridLines="0" workbookViewId="0">
      <selection activeCell="D6" sqref="D6"/>
    </sheetView>
  </sheetViews>
  <sheetFormatPr baseColWidth="10" defaultColWidth="11" defaultRowHeight="16" x14ac:dyDescent="0.2"/>
  <cols>
    <col min="1" max="1" width="15.6640625" customWidth="1"/>
    <col min="2" max="2" width="4.83203125" customWidth="1"/>
    <col min="3" max="3" width="3.83203125" style="2" customWidth="1"/>
    <col min="4" max="10" width="13.6640625" customWidth="1"/>
    <col min="11" max="11" width="4.83203125" customWidth="1"/>
    <col min="12" max="12" width="62.5" customWidth="1"/>
  </cols>
  <sheetData>
    <row r="1" spans="1:12" ht="29" customHeight="1" x14ac:dyDescent="0.2">
      <c r="A1" s="36">
        <f>J3</f>
        <v>46208</v>
      </c>
      <c r="B1" s="10"/>
      <c r="C1" s="35">
        <f>J3</f>
        <v>46208</v>
      </c>
      <c r="D1" s="35"/>
      <c r="E1" s="35"/>
      <c r="F1" s="35"/>
      <c r="G1" s="35"/>
      <c r="H1" s="35"/>
      <c r="I1" s="35"/>
      <c r="J1" s="35"/>
    </row>
    <row r="2" spans="1:12" ht="24" customHeight="1" x14ac:dyDescent="0.2">
      <c r="A2" s="36"/>
      <c r="B2" s="10"/>
      <c r="C2" s="3" t="s">
        <v>0</v>
      </c>
      <c r="D2" s="9" t="s">
        <v>1</v>
      </c>
      <c r="E2" s="9" t="s">
        <v>2</v>
      </c>
      <c r="F2" s="9" t="s">
        <v>3</v>
      </c>
      <c r="G2" s="9" t="s">
        <v>4</v>
      </c>
      <c r="H2" s="9" t="s">
        <v>5</v>
      </c>
      <c r="I2" s="9" t="s">
        <v>6</v>
      </c>
      <c r="J2" s="9" t="s">
        <v>7</v>
      </c>
    </row>
    <row r="3" spans="1:12" s="5" customFormat="1" ht="34" customHeight="1" x14ac:dyDescent="0.2">
      <c r="A3" s="36"/>
      <c r="B3" s="10"/>
      <c r="C3" s="4">
        <f>WEEKNUM(J3,21)</f>
        <v>27</v>
      </c>
      <c r="D3" s="23">
        <f>'Q2'!D23</f>
        <v>46202</v>
      </c>
      <c r="E3" s="23">
        <f>D3+1</f>
        <v>46203</v>
      </c>
      <c r="F3" s="20">
        <f>E3+1</f>
        <v>46204</v>
      </c>
      <c r="G3" s="20">
        <f>F3+1</f>
        <v>46205</v>
      </c>
      <c r="H3" s="20">
        <f>G3+1</f>
        <v>46206</v>
      </c>
      <c r="I3" s="7">
        <f t="shared" ref="I3:J3" si="0">H3+1</f>
        <v>46207</v>
      </c>
      <c r="J3" s="8">
        <f t="shared" si="0"/>
        <v>46208</v>
      </c>
      <c r="L3" s="13"/>
    </row>
    <row r="4" spans="1:12" s="5" customFormat="1" ht="34" customHeight="1" x14ac:dyDescent="0.2">
      <c r="A4" s="36"/>
      <c r="B4" s="10"/>
      <c r="C4" s="4">
        <f t="shared" ref="C4:C7" si="1">WEEKNUM(J4,21)</f>
        <v>28</v>
      </c>
      <c r="D4" s="6">
        <f>J3+1</f>
        <v>46209</v>
      </c>
      <c r="E4" s="6">
        <f>D4+1</f>
        <v>46210</v>
      </c>
      <c r="F4" s="6">
        <f t="shared" ref="F4:J7" si="2">E4+1</f>
        <v>46211</v>
      </c>
      <c r="G4" s="6">
        <f t="shared" si="2"/>
        <v>46212</v>
      </c>
      <c r="H4" s="6">
        <f t="shared" si="2"/>
        <v>46213</v>
      </c>
      <c r="I4" s="7">
        <f t="shared" si="2"/>
        <v>46214</v>
      </c>
      <c r="J4" s="8">
        <f t="shared" si="2"/>
        <v>46215</v>
      </c>
      <c r="L4" s="13"/>
    </row>
    <row r="5" spans="1:12" s="5" customFormat="1" ht="34" customHeight="1" x14ac:dyDescent="0.2">
      <c r="A5" s="36"/>
      <c r="B5" s="10"/>
      <c r="C5" s="4">
        <f t="shared" si="1"/>
        <v>29</v>
      </c>
      <c r="D5" s="6">
        <f t="shared" ref="D5:D6" si="3">J4+1</f>
        <v>46216</v>
      </c>
      <c r="E5" s="6">
        <f>D5+1</f>
        <v>46217</v>
      </c>
      <c r="F5" s="6">
        <f t="shared" si="2"/>
        <v>46218</v>
      </c>
      <c r="G5" s="6">
        <f t="shared" si="2"/>
        <v>46219</v>
      </c>
      <c r="H5" s="6">
        <f t="shared" si="2"/>
        <v>46220</v>
      </c>
      <c r="I5" s="7">
        <f t="shared" si="2"/>
        <v>46221</v>
      </c>
      <c r="J5" s="8">
        <f t="shared" si="2"/>
        <v>46222</v>
      </c>
      <c r="L5" s="13"/>
    </row>
    <row r="6" spans="1:12" s="5" customFormat="1" ht="34" customHeight="1" x14ac:dyDescent="0.2">
      <c r="A6" s="36"/>
      <c r="B6" s="10"/>
      <c r="C6" s="4">
        <f t="shared" si="1"/>
        <v>30</v>
      </c>
      <c r="D6" s="6">
        <f t="shared" si="3"/>
        <v>46223</v>
      </c>
      <c r="E6" s="6">
        <f>D6+1</f>
        <v>46224</v>
      </c>
      <c r="F6" s="6">
        <f t="shared" si="2"/>
        <v>46225</v>
      </c>
      <c r="G6" s="6">
        <f t="shared" si="2"/>
        <v>46226</v>
      </c>
      <c r="H6" s="6">
        <f t="shared" si="2"/>
        <v>46227</v>
      </c>
      <c r="I6" s="7">
        <f t="shared" si="2"/>
        <v>46228</v>
      </c>
      <c r="J6" s="8">
        <f t="shared" si="2"/>
        <v>46229</v>
      </c>
      <c r="L6" s="13"/>
    </row>
    <row r="7" spans="1:12" s="5" customFormat="1" ht="34" customHeight="1" x14ac:dyDescent="0.2">
      <c r="A7" s="36"/>
      <c r="B7" s="10"/>
      <c r="C7" s="4">
        <f t="shared" si="1"/>
        <v>31</v>
      </c>
      <c r="D7" s="6">
        <f>J6+1</f>
        <v>46230</v>
      </c>
      <c r="E7" s="6">
        <f>D7+1</f>
        <v>46231</v>
      </c>
      <c r="F7" s="6">
        <f>E7+1</f>
        <v>46232</v>
      </c>
      <c r="G7" s="6">
        <f>F7+1</f>
        <v>46233</v>
      </c>
      <c r="H7" s="6">
        <f>G7+1</f>
        <v>46234</v>
      </c>
      <c r="I7" s="23">
        <f t="shared" si="2"/>
        <v>46235</v>
      </c>
      <c r="J7" s="23">
        <f t="shared" si="2"/>
        <v>46236</v>
      </c>
      <c r="L7" s="13"/>
    </row>
    <row r="8" spans="1:12" s="5" customFormat="1" ht="34" customHeight="1" x14ac:dyDescent="0.2">
      <c r="A8" s="36"/>
      <c r="B8" s="10"/>
      <c r="C8" s="3"/>
      <c r="D8" s="1"/>
      <c r="E8" s="1"/>
      <c r="F8" s="1"/>
      <c r="G8" s="1"/>
      <c r="H8" s="1"/>
      <c r="I8"/>
      <c r="J8"/>
      <c r="K8"/>
      <c r="L8"/>
    </row>
    <row r="9" spans="1:12" ht="30" customHeight="1" x14ac:dyDescent="0.2">
      <c r="A9" s="36"/>
      <c r="B9" s="10"/>
      <c r="C9" s="35">
        <f>J11</f>
        <v>46236</v>
      </c>
      <c r="D9" s="35"/>
      <c r="E9" s="35"/>
      <c r="F9" s="35"/>
      <c r="G9" s="35"/>
      <c r="H9" s="35"/>
      <c r="I9" s="35"/>
      <c r="J9" s="35"/>
      <c r="L9" s="18"/>
    </row>
    <row r="10" spans="1:12" ht="29" customHeight="1" x14ac:dyDescent="0.2">
      <c r="A10" s="36"/>
      <c r="B10" s="10"/>
      <c r="C10" s="3" t="s">
        <v>0</v>
      </c>
      <c r="D10" s="9" t="s">
        <v>1</v>
      </c>
      <c r="E10" s="9" t="s">
        <v>2</v>
      </c>
      <c r="F10" s="9" t="s">
        <v>3</v>
      </c>
      <c r="G10" s="9" t="s">
        <v>4</v>
      </c>
      <c r="H10" s="9" t="s">
        <v>5</v>
      </c>
      <c r="I10" s="9" t="s">
        <v>6</v>
      </c>
      <c r="J10" s="9" t="s">
        <v>7</v>
      </c>
      <c r="L10" s="18"/>
    </row>
    <row r="11" spans="1:12" ht="33.75" customHeight="1" x14ac:dyDescent="0.2">
      <c r="A11" s="36"/>
      <c r="B11" s="10"/>
      <c r="C11" s="4">
        <f>WEEKNUM(J11,21)</f>
        <v>31</v>
      </c>
      <c r="D11" s="15">
        <f>D7</f>
        <v>46230</v>
      </c>
      <c r="E11" s="21">
        <f t="shared" ref="E11:E16" si="4">D11+1</f>
        <v>46231</v>
      </c>
      <c r="F11" s="21">
        <f t="shared" ref="F11:H11" si="5">E11+1</f>
        <v>46232</v>
      </c>
      <c r="G11" s="21">
        <f t="shared" si="5"/>
        <v>46233</v>
      </c>
      <c r="H11" s="21">
        <f t="shared" si="5"/>
        <v>46234</v>
      </c>
      <c r="I11" s="30">
        <f t="shared" ref="I11" si="6">H11+1</f>
        <v>46235</v>
      </c>
      <c r="J11" s="28">
        <f>I11+1</f>
        <v>46236</v>
      </c>
      <c r="K11" s="5"/>
      <c r="L11" s="13" t="s">
        <v>17</v>
      </c>
    </row>
    <row r="12" spans="1:12" s="5" customFormat="1" ht="34" customHeight="1" x14ac:dyDescent="0.2">
      <c r="A12" s="36"/>
      <c r="B12" s="10"/>
      <c r="C12" s="4">
        <f t="shared" ref="C12:C14" si="7">WEEKNUM(J12,21)</f>
        <v>32</v>
      </c>
      <c r="D12" s="29">
        <f>J11+1</f>
        <v>46237</v>
      </c>
      <c r="E12" s="29">
        <f t="shared" si="4"/>
        <v>46238</v>
      </c>
      <c r="F12" s="29">
        <f t="shared" ref="F12:J15" si="8">E12+1</f>
        <v>46239</v>
      </c>
      <c r="G12" s="29">
        <f t="shared" si="8"/>
        <v>46240</v>
      </c>
      <c r="H12" s="29">
        <f t="shared" si="8"/>
        <v>46241</v>
      </c>
      <c r="I12" s="30">
        <f t="shared" si="8"/>
        <v>46242</v>
      </c>
      <c r="J12" s="28">
        <f t="shared" si="8"/>
        <v>46243</v>
      </c>
      <c r="L12" s="13"/>
    </row>
    <row r="13" spans="1:12" s="5" customFormat="1" ht="34" customHeight="1" x14ac:dyDescent="0.2">
      <c r="A13" s="36"/>
      <c r="B13" s="10"/>
      <c r="C13" s="4">
        <f t="shared" si="7"/>
        <v>33</v>
      </c>
      <c r="D13" s="29">
        <f t="shared" ref="D13:D14" si="9">J12+1</f>
        <v>46244</v>
      </c>
      <c r="E13" s="31">
        <f t="shared" si="4"/>
        <v>46245</v>
      </c>
      <c r="F13" s="29">
        <f t="shared" si="8"/>
        <v>46246</v>
      </c>
      <c r="G13" s="31">
        <f t="shared" si="8"/>
        <v>46247</v>
      </c>
      <c r="H13" s="28">
        <f t="shared" si="8"/>
        <v>46248</v>
      </c>
      <c r="I13" s="30">
        <f t="shared" si="8"/>
        <v>46249</v>
      </c>
      <c r="J13" s="28">
        <f t="shared" si="8"/>
        <v>46250</v>
      </c>
      <c r="L13" s="13" t="s">
        <v>18</v>
      </c>
    </row>
    <row r="14" spans="1:12" s="5" customFormat="1" ht="34" customHeight="1" x14ac:dyDescent="0.2">
      <c r="A14" s="36"/>
      <c r="B14" s="10"/>
      <c r="C14" s="4">
        <f t="shared" si="7"/>
        <v>34</v>
      </c>
      <c r="D14" s="29">
        <f t="shared" si="9"/>
        <v>46251</v>
      </c>
      <c r="E14" s="29">
        <f t="shared" si="4"/>
        <v>46252</v>
      </c>
      <c r="F14" s="29">
        <f t="shared" si="8"/>
        <v>46253</v>
      </c>
      <c r="G14" s="29">
        <f t="shared" si="8"/>
        <v>46254</v>
      </c>
      <c r="H14" s="29">
        <f t="shared" si="8"/>
        <v>46255</v>
      </c>
      <c r="I14" s="30">
        <f t="shared" si="8"/>
        <v>46256</v>
      </c>
      <c r="J14" s="28">
        <f t="shared" si="8"/>
        <v>46257</v>
      </c>
      <c r="L14" s="37"/>
    </row>
    <row r="15" spans="1:12" s="5" customFormat="1" ht="34" customHeight="1" x14ac:dyDescent="0.2">
      <c r="A15" s="36"/>
      <c r="B15" s="10"/>
      <c r="C15" s="4">
        <f>WEEKNUM(F15,21)</f>
        <v>35</v>
      </c>
      <c r="D15" s="29">
        <f>J14+1</f>
        <v>46258</v>
      </c>
      <c r="E15" s="29">
        <f t="shared" si="4"/>
        <v>46259</v>
      </c>
      <c r="F15" s="29">
        <f t="shared" si="8"/>
        <v>46260</v>
      </c>
      <c r="G15" s="29">
        <f t="shared" ref="G15" si="10">F15+1</f>
        <v>46261</v>
      </c>
      <c r="H15" s="29">
        <f t="shared" ref="H15" si="11">G15+1</f>
        <v>46262</v>
      </c>
      <c r="I15" s="30">
        <f t="shared" si="8"/>
        <v>46263</v>
      </c>
      <c r="J15" s="28">
        <f t="shared" si="8"/>
        <v>46264</v>
      </c>
      <c r="L15" s="37"/>
    </row>
    <row r="16" spans="1:12" s="5" customFormat="1" ht="34" customHeight="1" x14ac:dyDescent="0.2">
      <c r="A16" s="36"/>
      <c r="B16" s="10"/>
      <c r="C16" s="4">
        <f>WEEKNUM(F16,21)</f>
        <v>36</v>
      </c>
      <c r="D16" s="29">
        <f>J15+1</f>
        <v>46265</v>
      </c>
      <c r="E16" s="21">
        <f t="shared" si="4"/>
        <v>46266</v>
      </c>
      <c r="F16" s="21">
        <f t="shared" ref="F16" si="12">E16+1</f>
        <v>46267</v>
      </c>
      <c r="G16" s="21">
        <f t="shared" ref="G16" si="13">F16+1</f>
        <v>46268</v>
      </c>
      <c r="H16" s="21">
        <f t="shared" ref="H16" si="14">G16+1</f>
        <v>46269</v>
      </c>
      <c r="I16" s="21">
        <f t="shared" ref="I16" si="15">H16+1</f>
        <v>46270</v>
      </c>
      <c r="J16" s="21">
        <f t="shared" ref="J16" si="16">I16+1</f>
        <v>46271</v>
      </c>
      <c r="K16"/>
      <c r="L16" s="13"/>
    </row>
    <row r="17" spans="1:12" ht="30" customHeight="1" x14ac:dyDescent="0.2">
      <c r="A17" s="36"/>
      <c r="B17" s="10"/>
      <c r="C17" s="3"/>
      <c r="J17" s="1"/>
    </row>
    <row r="18" spans="1:12" ht="29" customHeight="1" x14ac:dyDescent="0.2">
      <c r="A18" s="36"/>
      <c r="B18" s="10"/>
      <c r="C18" s="35">
        <f>J20</f>
        <v>46271</v>
      </c>
      <c r="D18" s="35"/>
      <c r="E18" s="35"/>
      <c r="F18" s="35"/>
      <c r="G18" s="35"/>
      <c r="H18" s="35"/>
      <c r="I18" s="35"/>
      <c r="J18" s="35"/>
    </row>
    <row r="19" spans="1:12" ht="33.75" customHeight="1" x14ac:dyDescent="0.2">
      <c r="A19" s="36"/>
      <c r="B19" s="10"/>
      <c r="C19" s="3" t="s">
        <v>0</v>
      </c>
      <c r="D19" s="9" t="s">
        <v>1</v>
      </c>
      <c r="E19" s="9" t="s">
        <v>2</v>
      </c>
      <c r="F19" s="9" t="s">
        <v>3</v>
      </c>
      <c r="G19" s="9" t="s">
        <v>4</v>
      </c>
      <c r="H19" s="9" t="s">
        <v>5</v>
      </c>
      <c r="I19" s="9" t="s">
        <v>6</v>
      </c>
      <c r="J19" s="9" t="s">
        <v>7</v>
      </c>
      <c r="K19" s="5"/>
      <c r="L19" s="18"/>
    </row>
    <row r="20" spans="1:12" s="5" customFormat="1" ht="34" customHeight="1" x14ac:dyDescent="0.2">
      <c r="A20" s="36"/>
      <c r="B20" s="10"/>
      <c r="C20" s="4">
        <f>WEEKNUM(J20,21)</f>
        <v>36</v>
      </c>
      <c r="D20" s="23">
        <f>J15+1</f>
        <v>46265</v>
      </c>
      <c r="E20" s="6">
        <f>D20+1</f>
        <v>46266</v>
      </c>
      <c r="F20" s="6">
        <f t="shared" ref="F20:J23" si="17">E20+1</f>
        <v>46267</v>
      </c>
      <c r="G20" s="6">
        <f t="shared" si="17"/>
        <v>46268</v>
      </c>
      <c r="H20" s="6">
        <f t="shared" si="17"/>
        <v>46269</v>
      </c>
      <c r="I20" s="7">
        <f t="shared" si="17"/>
        <v>46270</v>
      </c>
      <c r="J20" s="8">
        <f t="shared" si="17"/>
        <v>46271</v>
      </c>
      <c r="L20" s="13"/>
    </row>
    <row r="21" spans="1:12" s="5" customFormat="1" ht="34" customHeight="1" x14ac:dyDescent="0.2">
      <c r="A21" s="36"/>
      <c r="B21" s="10"/>
      <c r="C21" s="4">
        <f>WEEKNUM(J21,21)</f>
        <v>37</v>
      </c>
      <c r="D21" s="6">
        <f t="shared" ref="D21:D22" si="18">J20+1</f>
        <v>46272</v>
      </c>
      <c r="E21" s="6">
        <f>D21+1</f>
        <v>46273</v>
      </c>
      <c r="F21" s="6">
        <f t="shared" si="17"/>
        <v>46274</v>
      </c>
      <c r="G21" s="6">
        <f t="shared" si="17"/>
        <v>46275</v>
      </c>
      <c r="H21" s="6">
        <f t="shared" si="17"/>
        <v>46276</v>
      </c>
      <c r="I21" s="7">
        <f t="shared" si="17"/>
        <v>46277</v>
      </c>
      <c r="J21" s="8">
        <f t="shared" si="17"/>
        <v>46278</v>
      </c>
      <c r="L21" s="13"/>
    </row>
    <row r="22" spans="1:12" s="5" customFormat="1" ht="34" customHeight="1" x14ac:dyDescent="0.2">
      <c r="A22" s="36"/>
      <c r="B22" s="10"/>
      <c r="C22" s="4">
        <f t="shared" ref="C22:C24" si="19">WEEKNUM(J22,21)</f>
        <v>38</v>
      </c>
      <c r="D22" s="6">
        <f t="shared" si="18"/>
        <v>46279</v>
      </c>
      <c r="E22" s="6">
        <f>D22+1</f>
        <v>46280</v>
      </c>
      <c r="F22" s="6">
        <f t="shared" si="17"/>
        <v>46281</v>
      </c>
      <c r="G22" s="6">
        <f t="shared" si="17"/>
        <v>46282</v>
      </c>
      <c r="H22" s="6">
        <f t="shared" si="17"/>
        <v>46283</v>
      </c>
      <c r="I22" s="7">
        <f t="shared" si="17"/>
        <v>46284</v>
      </c>
      <c r="J22" s="8">
        <f t="shared" si="17"/>
        <v>46285</v>
      </c>
      <c r="L22" s="13"/>
    </row>
    <row r="23" spans="1:12" s="5" customFormat="1" ht="34" customHeight="1" x14ac:dyDescent="0.2">
      <c r="A23" s="36"/>
      <c r="B23" s="10"/>
      <c r="C23" s="4">
        <f t="shared" si="19"/>
        <v>39</v>
      </c>
      <c r="D23" s="6">
        <f>J22+1</f>
        <v>46286</v>
      </c>
      <c r="E23" s="6">
        <f>D23+1</f>
        <v>46287</v>
      </c>
      <c r="F23" s="6">
        <f t="shared" si="17"/>
        <v>46288</v>
      </c>
      <c r="G23" s="6">
        <f t="shared" si="17"/>
        <v>46289</v>
      </c>
      <c r="H23" s="6">
        <f t="shared" ref="H23" si="20">G23+1</f>
        <v>46290</v>
      </c>
      <c r="I23" s="22">
        <f t="shared" ref="I23" si="21">H23+1</f>
        <v>46291</v>
      </c>
      <c r="J23" s="8">
        <f t="shared" si="17"/>
        <v>46292</v>
      </c>
      <c r="L23" s="13"/>
    </row>
    <row r="24" spans="1:12" s="5" customFormat="1" ht="34" customHeight="1" x14ac:dyDescent="0.2">
      <c r="A24" s="26"/>
      <c r="B24" s="10"/>
      <c r="C24" s="4">
        <f t="shared" si="19"/>
        <v>40</v>
      </c>
      <c r="D24" s="6">
        <f>J23+1</f>
        <v>46293</v>
      </c>
      <c r="E24" s="6">
        <f>D24+1</f>
        <v>46294</v>
      </c>
      <c r="F24" s="6">
        <f t="shared" ref="F24" si="22">E24+1</f>
        <v>46295</v>
      </c>
      <c r="G24" s="23">
        <f t="shared" ref="G24" si="23">F24+1</f>
        <v>46296</v>
      </c>
      <c r="H24" s="23">
        <f t="shared" ref="H24" si="24">G24+1</f>
        <v>46297</v>
      </c>
      <c r="I24" s="23">
        <f t="shared" ref="I24" si="25">H24+1</f>
        <v>46298</v>
      </c>
      <c r="J24" s="23">
        <f t="shared" ref="J24" si="26">I24+1</f>
        <v>46299</v>
      </c>
      <c r="K24"/>
      <c r="L24" s="13"/>
    </row>
    <row r="25" spans="1:12" x14ac:dyDescent="0.2">
      <c r="C25" s="4"/>
      <c r="D25" s="5"/>
      <c r="E25" s="5"/>
      <c r="F25" s="5"/>
      <c r="G25" s="5"/>
      <c r="H25" s="5"/>
      <c r="I25" s="5"/>
      <c r="J25" s="5"/>
    </row>
    <row r="26" spans="1:12" x14ac:dyDescent="0.2">
      <c r="C26" s="3"/>
    </row>
    <row r="27" spans="1:12" x14ac:dyDescent="0.2">
      <c r="C27" s="3"/>
    </row>
    <row r="28" spans="1:12" x14ac:dyDescent="0.2">
      <c r="C28" s="3"/>
    </row>
    <row r="29" spans="1:12" x14ac:dyDescent="0.2">
      <c r="C29" s="3"/>
    </row>
    <row r="30" spans="1:12" x14ac:dyDescent="0.2">
      <c r="C30" s="3"/>
    </row>
    <row r="31" spans="1:12" x14ac:dyDescent="0.2">
      <c r="C31" s="3"/>
    </row>
    <row r="32" spans="1:12" x14ac:dyDescent="0.2">
      <c r="C32" s="3"/>
    </row>
    <row r="33" spans="3:3" x14ac:dyDescent="0.2">
      <c r="C33" s="3"/>
    </row>
    <row r="34" spans="3:3" x14ac:dyDescent="0.2">
      <c r="C34" s="3"/>
    </row>
    <row r="35" spans="3:3" x14ac:dyDescent="0.2">
      <c r="C35" s="3"/>
    </row>
  </sheetData>
  <mergeCells count="5">
    <mergeCell ref="L14:L15"/>
    <mergeCell ref="C1:J1"/>
    <mergeCell ref="C9:J9"/>
    <mergeCell ref="C18:J18"/>
    <mergeCell ref="A1:A23"/>
  </mergeCells>
  <printOptions horizontalCentered="1"/>
  <pageMargins left="0.7" right="0.7" top="0.78740157499999996" bottom="0.78740157499999996" header="0.3" footer="0.3"/>
  <pageSetup paperSize="9" scale="65" orientation="landscape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L34"/>
  <sheetViews>
    <sheetView showGridLines="0" workbookViewId="0">
      <selection activeCell="D3" sqref="D3"/>
    </sheetView>
  </sheetViews>
  <sheetFormatPr baseColWidth="10" defaultColWidth="11" defaultRowHeight="16" x14ac:dyDescent="0.2"/>
  <cols>
    <col min="1" max="1" width="15.6640625" customWidth="1"/>
    <col min="2" max="2" width="4.83203125" customWidth="1"/>
    <col min="3" max="3" width="3.83203125" style="2" customWidth="1"/>
    <col min="4" max="10" width="13.6640625" customWidth="1"/>
    <col min="11" max="11" width="4.83203125" customWidth="1"/>
    <col min="12" max="12" width="62.5" customWidth="1"/>
  </cols>
  <sheetData>
    <row r="1" spans="1:12" ht="29" customHeight="1" x14ac:dyDescent="0.2">
      <c r="A1" s="36">
        <f>J3</f>
        <v>46299</v>
      </c>
      <c r="B1" s="10"/>
      <c r="C1" s="35">
        <f>J3</f>
        <v>46299</v>
      </c>
      <c r="D1" s="35"/>
      <c r="E1" s="35"/>
      <c r="F1" s="35"/>
      <c r="G1" s="35"/>
      <c r="H1" s="35"/>
      <c r="I1" s="35"/>
      <c r="J1" s="35"/>
    </row>
    <row r="2" spans="1:12" ht="24" customHeight="1" x14ac:dyDescent="0.2">
      <c r="A2" s="36"/>
      <c r="B2" s="10"/>
      <c r="C2" s="3" t="s">
        <v>0</v>
      </c>
      <c r="D2" s="9" t="s">
        <v>1</v>
      </c>
      <c r="E2" s="9" t="s">
        <v>2</v>
      </c>
      <c r="F2" s="9" t="s">
        <v>3</v>
      </c>
      <c r="G2" s="9" t="s">
        <v>4</v>
      </c>
      <c r="H2" s="9" t="s">
        <v>5</v>
      </c>
      <c r="I2" s="9" t="s">
        <v>6</v>
      </c>
      <c r="J2" s="9" t="s">
        <v>7</v>
      </c>
    </row>
    <row r="3" spans="1:12" s="5" customFormat="1" ht="34" customHeight="1" x14ac:dyDescent="0.2">
      <c r="A3" s="36"/>
      <c r="B3" s="10"/>
      <c r="C3" s="4">
        <f>WEEKNUM(J3,21)</f>
        <v>40</v>
      </c>
      <c r="D3" s="14">
        <f>'Q3'!D24</f>
        <v>46293</v>
      </c>
      <c r="E3" s="14">
        <f>D3+1</f>
        <v>46294</v>
      </c>
      <c r="F3" s="14">
        <f>E3+1</f>
        <v>46295</v>
      </c>
      <c r="G3" s="20">
        <f>F3+1</f>
        <v>46296</v>
      </c>
      <c r="H3" s="20">
        <f t="shared" ref="H3:I3" si="0">G3+1</f>
        <v>46297</v>
      </c>
      <c r="I3" s="22">
        <f t="shared" si="0"/>
        <v>46298</v>
      </c>
      <c r="J3" s="8">
        <f t="shared" ref="J3" si="1">I3+1</f>
        <v>46299</v>
      </c>
      <c r="L3" s="13"/>
    </row>
    <row r="4" spans="1:12" s="5" customFormat="1" ht="34" customHeight="1" x14ac:dyDescent="0.2">
      <c r="A4" s="36"/>
      <c r="B4" s="10"/>
      <c r="C4" s="4">
        <f>WEEKNUM(J4,21)</f>
        <v>41</v>
      </c>
      <c r="D4" s="6">
        <f>J3+1</f>
        <v>46300</v>
      </c>
      <c r="E4" s="6">
        <f>D4+1</f>
        <v>46301</v>
      </c>
      <c r="F4" s="6">
        <f t="shared" ref="F4:J7" si="2">E4+1</f>
        <v>46302</v>
      </c>
      <c r="G4" s="6">
        <f t="shared" si="2"/>
        <v>46303</v>
      </c>
      <c r="H4" s="6">
        <f t="shared" si="2"/>
        <v>46304</v>
      </c>
      <c r="I4" s="7">
        <f t="shared" si="2"/>
        <v>46305</v>
      </c>
      <c r="J4" s="8">
        <f t="shared" si="2"/>
        <v>46306</v>
      </c>
      <c r="L4" s="13"/>
    </row>
    <row r="5" spans="1:12" s="5" customFormat="1" ht="34" customHeight="1" x14ac:dyDescent="0.2">
      <c r="A5" s="36"/>
      <c r="B5" s="10"/>
      <c r="C5" s="4">
        <f t="shared" ref="C5:C7" si="3">WEEKNUM(J5,21)</f>
        <v>42</v>
      </c>
      <c r="D5" s="6">
        <f t="shared" ref="D5:D6" si="4">J4+1</f>
        <v>46307</v>
      </c>
      <c r="E5" s="6">
        <f>D5+1</f>
        <v>46308</v>
      </c>
      <c r="F5" s="6">
        <f t="shared" si="2"/>
        <v>46309</v>
      </c>
      <c r="G5" s="6">
        <f t="shared" si="2"/>
        <v>46310</v>
      </c>
      <c r="H5" s="6">
        <f t="shared" si="2"/>
        <v>46311</v>
      </c>
      <c r="I5" s="7">
        <f t="shared" si="2"/>
        <v>46312</v>
      </c>
      <c r="J5" s="8">
        <f t="shared" si="2"/>
        <v>46313</v>
      </c>
      <c r="L5" s="13"/>
    </row>
    <row r="6" spans="1:12" s="5" customFormat="1" ht="34" customHeight="1" x14ac:dyDescent="0.2">
      <c r="A6" s="36"/>
      <c r="B6" s="10"/>
      <c r="C6" s="4">
        <f t="shared" si="3"/>
        <v>43</v>
      </c>
      <c r="D6" s="6">
        <f t="shared" si="4"/>
        <v>46314</v>
      </c>
      <c r="E6" s="6">
        <f>D6+1</f>
        <v>46315</v>
      </c>
      <c r="F6" s="6">
        <f t="shared" si="2"/>
        <v>46316</v>
      </c>
      <c r="G6" s="6">
        <f t="shared" si="2"/>
        <v>46317</v>
      </c>
      <c r="H6" s="6">
        <f t="shared" si="2"/>
        <v>46318</v>
      </c>
      <c r="I6" s="7">
        <f t="shared" si="2"/>
        <v>46319</v>
      </c>
      <c r="J6" s="8">
        <f t="shared" si="2"/>
        <v>46320</v>
      </c>
      <c r="L6" s="13"/>
    </row>
    <row r="7" spans="1:12" s="5" customFormat="1" ht="34" customHeight="1" x14ac:dyDescent="0.2">
      <c r="A7" s="36"/>
      <c r="B7" s="10"/>
      <c r="C7" s="4">
        <f t="shared" si="3"/>
        <v>44</v>
      </c>
      <c r="D7" s="6">
        <f>J6+1</f>
        <v>46321</v>
      </c>
      <c r="E7" s="6">
        <f>D7+1</f>
        <v>46322</v>
      </c>
      <c r="F7" s="6">
        <f t="shared" si="2"/>
        <v>46323</v>
      </c>
      <c r="G7" s="6">
        <f t="shared" si="2"/>
        <v>46324</v>
      </c>
      <c r="H7" s="6">
        <f t="shared" ref="H7" si="5">G7+1</f>
        <v>46325</v>
      </c>
      <c r="I7" s="6">
        <f t="shared" ref="I7" si="6">H7+1</f>
        <v>46326</v>
      </c>
      <c r="J7" s="23">
        <f t="shared" ref="J7" si="7">I7+1</f>
        <v>46327</v>
      </c>
      <c r="L7" s="13" t="s">
        <v>19</v>
      </c>
    </row>
    <row r="8" spans="1:12" s="5" customFormat="1" ht="34" customHeight="1" x14ac:dyDescent="0.2">
      <c r="A8" s="36"/>
      <c r="B8" s="10"/>
      <c r="C8" s="3"/>
      <c r="D8" s="1"/>
      <c r="E8" s="1"/>
      <c r="F8" s="1"/>
      <c r="G8" s="1"/>
      <c r="H8" s="1"/>
      <c r="I8"/>
      <c r="J8"/>
    </row>
    <row r="9" spans="1:12" ht="30" customHeight="1" x14ac:dyDescent="0.2">
      <c r="A9" s="36"/>
      <c r="B9" s="10"/>
      <c r="C9" s="35">
        <f>J11</f>
        <v>46327</v>
      </c>
      <c r="D9" s="35"/>
      <c r="E9" s="35"/>
      <c r="F9" s="35"/>
      <c r="G9" s="35"/>
      <c r="H9" s="35"/>
      <c r="I9" s="35"/>
      <c r="J9" s="35"/>
    </row>
    <row r="10" spans="1:12" ht="29" customHeight="1" x14ac:dyDescent="0.2">
      <c r="A10" s="36"/>
      <c r="B10" s="10"/>
      <c r="C10" s="3" t="s">
        <v>0</v>
      </c>
      <c r="D10" s="9" t="s">
        <v>1</v>
      </c>
      <c r="E10" s="9" t="s">
        <v>2</v>
      </c>
      <c r="F10" s="9" t="s">
        <v>3</v>
      </c>
      <c r="G10" s="9" t="s">
        <v>4</v>
      </c>
      <c r="H10" s="9" t="s">
        <v>5</v>
      </c>
      <c r="I10" s="9" t="s">
        <v>6</v>
      </c>
      <c r="J10" s="9" t="s">
        <v>7</v>
      </c>
      <c r="L10" s="34"/>
    </row>
    <row r="11" spans="1:12" ht="33.75" customHeight="1" x14ac:dyDescent="0.2">
      <c r="A11" s="36"/>
      <c r="B11" s="10"/>
      <c r="C11" s="4">
        <f>WEEKNUM(J11,21)</f>
        <v>44</v>
      </c>
      <c r="D11" s="15">
        <f>D7</f>
        <v>46321</v>
      </c>
      <c r="E11" s="15">
        <f t="shared" ref="E11:E16" si="8">D11+1</f>
        <v>46322</v>
      </c>
      <c r="F11" s="15">
        <f t="shared" ref="F11:J15" si="9">E11+1</f>
        <v>46323</v>
      </c>
      <c r="G11" s="15">
        <f t="shared" si="9"/>
        <v>46324</v>
      </c>
      <c r="H11" s="15">
        <f t="shared" si="9"/>
        <v>46325</v>
      </c>
      <c r="I11" s="15">
        <f t="shared" si="9"/>
        <v>46326</v>
      </c>
      <c r="J11" s="28">
        <f t="shared" si="9"/>
        <v>46327</v>
      </c>
      <c r="L11" s="17" t="s">
        <v>20</v>
      </c>
    </row>
    <row r="12" spans="1:12" s="5" customFormat="1" ht="34" customHeight="1" x14ac:dyDescent="0.2">
      <c r="A12" s="36"/>
      <c r="B12" s="10"/>
      <c r="C12" s="4">
        <f>WEEKNUM(J12,21)</f>
        <v>45</v>
      </c>
      <c r="D12" s="29">
        <f t="shared" ref="D12:D13" si="10">J11+1</f>
        <v>46328</v>
      </c>
      <c r="E12" s="29">
        <f t="shared" si="8"/>
        <v>46329</v>
      </c>
      <c r="F12" s="29">
        <f t="shared" si="9"/>
        <v>46330</v>
      </c>
      <c r="G12" s="29">
        <f t="shared" si="9"/>
        <v>46331</v>
      </c>
      <c r="H12" s="29">
        <f t="shared" si="9"/>
        <v>46332</v>
      </c>
      <c r="I12" s="30">
        <f t="shared" si="9"/>
        <v>46333</v>
      </c>
      <c r="J12" s="28">
        <f t="shared" si="9"/>
        <v>46334</v>
      </c>
      <c r="L12" s="17"/>
    </row>
    <row r="13" spans="1:12" s="5" customFormat="1" ht="34" customHeight="1" x14ac:dyDescent="0.2">
      <c r="A13" s="36"/>
      <c r="B13" s="10"/>
      <c r="C13" s="4">
        <f>WEEKNUM(J13,21)</f>
        <v>46</v>
      </c>
      <c r="D13" s="29">
        <f t="shared" si="10"/>
        <v>46335</v>
      </c>
      <c r="E13" s="29">
        <f t="shared" si="8"/>
        <v>46336</v>
      </c>
      <c r="F13" s="29">
        <f t="shared" si="9"/>
        <v>46337</v>
      </c>
      <c r="G13" s="29">
        <f t="shared" si="9"/>
        <v>46338</v>
      </c>
      <c r="H13" s="29">
        <f t="shared" si="9"/>
        <v>46339</v>
      </c>
      <c r="I13" s="30">
        <f t="shared" si="9"/>
        <v>46340</v>
      </c>
      <c r="J13" s="28">
        <f t="shared" si="9"/>
        <v>46341</v>
      </c>
      <c r="L13" s="17"/>
    </row>
    <row r="14" spans="1:12" s="5" customFormat="1" ht="34" customHeight="1" x14ac:dyDescent="0.2">
      <c r="A14" s="36"/>
      <c r="B14" s="10"/>
      <c r="C14" s="4">
        <f>WEEKNUM(D14,21)</f>
        <v>47</v>
      </c>
      <c r="D14" s="29">
        <f>J13+1</f>
        <v>46342</v>
      </c>
      <c r="E14" s="29">
        <f t="shared" si="8"/>
        <v>46343</v>
      </c>
      <c r="F14" s="29">
        <f t="shared" si="9"/>
        <v>46344</v>
      </c>
      <c r="G14" s="29">
        <f t="shared" ref="G14:G15" si="11">F14+1</f>
        <v>46345</v>
      </c>
      <c r="H14" s="29">
        <f t="shared" ref="H14" si="12">G14+1</f>
        <v>46346</v>
      </c>
      <c r="I14" s="30">
        <f t="shared" ref="I14" si="13">H14+1</f>
        <v>46347</v>
      </c>
      <c r="J14" s="28">
        <f t="shared" ref="J14" si="14">I14+1</f>
        <v>46348</v>
      </c>
      <c r="L14" s="17"/>
    </row>
    <row r="15" spans="1:12" s="5" customFormat="1" ht="34" customHeight="1" x14ac:dyDescent="0.2">
      <c r="A15" s="36"/>
      <c r="B15" s="10"/>
      <c r="C15" s="4">
        <f>WEEKNUM(D15,21)</f>
        <v>48</v>
      </c>
      <c r="D15" s="29">
        <f>J14+1</f>
        <v>46349</v>
      </c>
      <c r="E15" s="29">
        <f t="shared" si="8"/>
        <v>46350</v>
      </c>
      <c r="F15" s="29">
        <f t="shared" si="9"/>
        <v>46351</v>
      </c>
      <c r="G15" s="29">
        <f t="shared" si="11"/>
        <v>46352</v>
      </c>
      <c r="H15" s="31">
        <f t="shared" ref="H15" si="15">G15+1</f>
        <v>46353</v>
      </c>
      <c r="I15" s="33">
        <f t="shared" ref="I15" si="16">H15+1</f>
        <v>46354</v>
      </c>
      <c r="J15" s="28">
        <f t="shared" ref="J15" si="17">I15+1</f>
        <v>46355</v>
      </c>
      <c r="L15" s="17" t="s">
        <v>21</v>
      </c>
    </row>
    <row r="16" spans="1:12" s="5" customFormat="1" ht="34" customHeight="1" x14ac:dyDescent="0.2">
      <c r="A16" s="36"/>
      <c r="B16" s="10"/>
      <c r="C16" s="4">
        <f>WEEKNUM(D16,21)</f>
        <v>49</v>
      </c>
      <c r="D16" s="29">
        <f>J15+1</f>
        <v>46356</v>
      </c>
      <c r="E16" s="15">
        <f t="shared" si="8"/>
        <v>46357</v>
      </c>
      <c r="F16" s="15">
        <f t="shared" ref="F16" si="18">E16+1</f>
        <v>46358</v>
      </c>
      <c r="G16" s="15">
        <f t="shared" ref="G16" si="19">F16+1</f>
        <v>46359</v>
      </c>
      <c r="H16" s="15">
        <f t="shared" ref="H16" si="20">G16+1</f>
        <v>46360</v>
      </c>
      <c r="I16" s="15">
        <f t="shared" ref="I16" si="21">H16+1</f>
        <v>46361</v>
      </c>
      <c r="J16" s="15">
        <f t="shared" ref="J16" si="22">I16+1</f>
        <v>46362</v>
      </c>
      <c r="L16" s="13"/>
    </row>
    <row r="17" spans="1:12" s="5" customFormat="1" ht="30" customHeight="1" x14ac:dyDescent="0.2">
      <c r="A17" s="36"/>
      <c r="B17" s="10"/>
      <c r="C17" s="4"/>
      <c r="D17" s="16"/>
      <c r="E17" s="16"/>
      <c r="F17" s="16"/>
      <c r="G17" s="16"/>
      <c r="H17" s="16"/>
      <c r="I17" s="16"/>
      <c r="J17" s="16"/>
      <c r="L17"/>
    </row>
    <row r="18" spans="1:12" ht="29" customHeight="1" x14ac:dyDescent="0.2">
      <c r="A18" s="36"/>
      <c r="B18" s="10"/>
      <c r="C18" s="35">
        <f>J20</f>
        <v>46362</v>
      </c>
      <c r="D18" s="35"/>
      <c r="E18" s="35"/>
      <c r="F18" s="35"/>
      <c r="G18" s="35"/>
      <c r="H18" s="35"/>
      <c r="I18" s="35"/>
      <c r="J18" s="35"/>
    </row>
    <row r="19" spans="1:12" ht="33.75" hidden="1" customHeight="1" x14ac:dyDescent="0.2">
      <c r="A19" s="36"/>
      <c r="B19" s="10"/>
      <c r="C19" s="3" t="s">
        <v>0</v>
      </c>
      <c r="D19" s="9" t="s">
        <v>1</v>
      </c>
      <c r="E19" s="9" t="s">
        <v>2</v>
      </c>
      <c r="F19" s="9" t="s">
        <v>3</v>
      </c>
      <c r="G19" s="9" t="s">
        <v>4</v>
      </c>
      <c r="H19" s="9" t="s">
        <v>5</v>
      </c>
      <c r="I19" s="9" t="s">
        <v>6</v>
      </c>
      <c r="J19" s="9" t="s">
        <v>7</v>
      </c>
      <c r="L19" s="13"/>
    </row>
    <row r="20" spans="1:12" s="5" customFormat="1" ht="34" customHeight="1" x14ac:dyDescent="0.2">
      <c r="A20" s="36"/>
      <c r="B20" s="10"/>
      <c r="C20" s="4">
        <f>WEEKNUM(J20,21)</f>
        <v>49</v>
      </c>
      <c r="D20" s="23">
        <f>D16</f>
        <v>46356</v>
      </c>
      <c r="E20" s="6">
        <f t="shared" ref="E20:E24" si="23">D20+1</f>
        <v>46357</v>
      </c>
      <c r="F20" s="6">
        <f t="shared" ref="F20:J23" si="24">E20+1</f>
        <v>46358</v>
      </c>
      <c r="G20" s="6">
        <f t="shared" si="24"/>
        <v>46359</v>
      </c>
      <c r="H20" s="6">
        <f t="shared" si="24"/>
        <v>46360</v>
      </c>
      <c r="I20" s="7">
        <f t="shared" si="24"/>
        <v>46361</v>
      </c>
      <c r="J20" s="8">
        <f t="shared" si="24"/>
        <v>46362</v>
      </c>
      <c r="L20" s="13" t="s">
        <v>22</v>
      </c>
    </row>
    <row r="21" spans="1:12" s="5" customFormat="1" ht="34" customHeight="1" x14ac:dyDescent="0.2">
      <c r="A21" s="36"/>
      <c r="B21" s="10"/>
      <c r="C21" s="4">
        <f>WEEKNUM(J21,21)</f>
        <v>50</v>
      </c>
      <c r="D21" s="8">
        <f t="shared" ref="D21:D22" si="25">J20+1</f>
        <v>46363</v>
      </c>
      <c r="E21" s="6">
        <f t="shared" si="23"/>
        <v>46364</v>
      </c>
      <c r="F21" s="6">
        <f t="shared" si="24"/>
        <v>46365</v>
      </c>
      <c r="G21" s="6">
        <f t="shared" si="24"/>
        <v>46366</v>
      </c>
      <c r="H21" s="6">
        <f t="shared" si="24"/>
        <v>46367</v>
      </c>
      <c r="I21" s="7">
        <f t="shared" si="24"/>
        <v>46368</v>
      </c>
      <c r="J21" s="8">
        <f t="shared" si="24"/>
        <v>46369</v>
      </c>
      <c r="L21" s="13" t="s">
        <v>23</v>
      </c>
    </row>
    <row r="22" spans="1:12" s="5" customFormat="1" ht="34" customHeight="1" x14ac:dyDescent="0.2">
      <c r="A22" s="36"/>
      <c r="B22" s="10"/>
      <c r="C22" s="4">
        <f>WEEKNUM(J22,21)</f>
        <v>51</v>
      </c>
      <c r="D22" s="6">
        <f t="shared" si="25"/>
        <v>46370</v>
      </c>
      <c r="E22" s="6">
        <f t="shared" si="23"/>
        <v>46371</v>
      </c>
      <c r="F22" s="6">
        <f t="shared" si="24"/>
        <v>46372</v>
      </c>
      <c r="G22" s="6">
        <f t="shared" si="24"/>
        <v>46373</v>
      </c>
      <c r="H22" s="6">
        <f t="shared" si="24"/>
        <v>46374</v>
      </c>
      <c r="I22" s="7">
        <f t="shared" si="24"/>
        <v>46375</v>
      </c>
      <c r="J22" s="8">
        <f t="shared" si="24"/>
        <v>46376</v>
      </c>
      <c r="L22" s="13" t="s">
        <v>24</v>
      </c>
    </row>
    <row r="23" spans="1:12" s="5" customFormat="1" ht="34" customHeight="1" x14ac:dyDescent="0.2">
      <c r="A23" s="36"/>
      <c r="B23" s="10"/>
      <c r="C23" s="4">
        <f>WEEKNUM(G23,21)</f>
        <v>52</v>
      </c>
      <c r="D23" s="20">
        <f>J22+1</f>
        <v>46377</v>
      </c>
      <c r="E23" s="6">
        <f t="shared" si="23"/>
        <v>46378</v>
      </c>
      <c r="F23" s="12">
        <f t="shared" si="24"/>
        <v>46379</v>
      </c>
      <c r="G23" s="8">
        <f t="shared" si="24"/>
        <v>46380</v>
      </c>
      <c r="H23" s="8">
        <f t="shared" si="24"/>
        <v>46381</v>
      </c>
      <c r="I23" s="7">
        <f t="shared" si="24"/>
        <v>46382</v>
      </c>
      <c r="J23" s="8">
        <f t="shared" si="24"/>
        <v>46383</v>
      </c>
      <c r="L23" s="13"/>
    </row>
    <row r="24" spans="1:12" ht="35.25" customHeight="1" x14ac:dyDescent="0.2">
      <c r="A24" s="36"/>
      <c r="C24" s="4">
        <f>WEEKNUM(G24,21)</f>
        <v>53</v>
      </c>
      <c r="D24" s="20">
        <f>J23+1</f>
        <v>46384</v>
      </c>
      <c r="E24" s="6">
        <f t="shared" si="23"/>
        <v>46385</v>
      </c>
      <c r="F24" s="6">
        <f t="shared" ref="F24" si="26">E24+1</f>
        <v>46386</v>
      </c>
      <c r="G24" s="6">
        <f t="shared" ref="G24" si="27">F24+1</f>
        <v>46387</v>
      </c>
      <c r="H24" s="23">
        <f t="shared" ref="H24" si="28">G24+1</f>
        <v>46388</v>
      </c>
      <c r="I24" s="23">
        <f t="shared" ref="I24" si="29">H24+1</f>
        <v>46389</v>
      </c>
      <c r="J24" s="23">
        <f t="shared" ref="J24" si="30">I24+1</f>
        <v>46390</v>
      </c>
      <c r="L24" s="13" t="s">
        <v>25</v>
      </c>
    </row>
    <row r="25" spans="1:12" x14ac:dyDescent="0.2">
      <c r="C25" s="3"/>
    </row>
    <row r="26" spans="1:12" x14ac:dyDescent="0.2">
      <c r="C26" s="3"/>
    </row>
    <row r="27" spans="1:12" x14ac:dyDescent="0.2">
      <c r="C27" s="3"/>
    </row>
    <row r="28" spans="1:12" x14ac:dyDescent="0.2">
      <c r="C28" s="3"/>
    </row>
    <row r="29" spans="1:12" x14ac:dyDescent="0.2">
      <c r="C29" s="3"/>
    </row>
    <row r="30" spans="1:12" x14ac:dyDescent="0.2">
      <c r="C30" s="3"/>
    </row>
    <row r="31" spans="1:12" x14ac:dyDescent="0.2">
      <c r="C31" s="3"/>
    </row>
    <row r="32" spans="1:12" x14ac:dyDescent="0.2">
      <c r="C32" s="3"/>
    </row>
    <row r="33" spans="3:3" x14ac:dyDescent="0.2">
      <c r="C33" s="3"/>
    </row>
    <row r="34" spans="3:3" x14ac:dyDescent="0.2">
      <c r="C34" s="3"/>
    </row>
  </sheetData>
  <mergeCells count="4">
    <mergeCell ref="C1:J1"/>
    <mergeCell ref="C9:J9"/>
    <mergeCell ref="C18:J18"/>
    <mergeCell ref="A1:A24"/>
  </mergeCells>
  <printOptions horizontalCentered="1"/>
  <pageMargins left="0.7" right="0.7" top="0.78740157499999996" bottom="0.78740157499999996" header="0.3" footer="0.3"/>
  <pageSetup paperSize="9" scale="65"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4</vt:i4>
      </vt:variant>
    </vt:vector>
  </HeadingPairs>
  <TitlesOfParts>
    <vt:vector size="8" baseType="lpstr">
      <vt:lpstr>Q1</vt:lpstr>
      <vt:lpstr>Q2</vt:lpstr>
      <vt:lpstr>Q3</vt:lpstr>
      <vt:lpstr>Q4</vt:lpstr>
      <vt:lpstr>'Q1'!Druckbereich</vt:lpstr>
      <vt:lpstr>'Q2'!Druckbereich</vt:lpstr>
      <vt:lpstr>'Q3'!Druckbereich</vt:lpstr>
      <vt:lpstr>'Q4'!Druckbereich</vt:lpstr>
    </vt:vector>
  </TitlesOfParts>
  <Manager/>
  <Company>https://Vorla.ch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Quartalskalender 2026</dc:title>
  <dc:subject/>
  <dc:creator>https://Vorla.ch</dc:creator>
  <cp:keywords/>
  <dc:description>Quartalskalender 2026
https://Vorla.ch</dc:description>
  <cp:lastModifiedBy>Michael Muther</cp:lastModifiedBy>
  <cp:revision/>
  <cp:lastPrinted>2024-10-12T11:25:42Z</cp:lastPrinted>
  <dcterms:created xsi:type="dcterms:W3CDTF">2018-12-21T08:25:13Z</dcterms:created>
  <dcterms:modified xsi:type="dcterms:W3CDTF">2024-10-12T11:27:13Z</dcterms:modified>
  <cp:category/>
  <cp:contentStatus/>
</cp:coreProperties>
</file>